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<sst xmlns="http://schemas.openxmlformats.org/spreadsheetml/2006/main" count="978" uniqueCount="388">
  <si>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</si>
  <si>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</si>
  <si>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</si>
  <si>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</si>
  <si>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</si>
  <si>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</si>
  <si>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</si>
  <si>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</si>
  <si>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</si>
  <si>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</si>
  <si>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</si>
  <si>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</si>
  <si>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</si>
  <si>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</si>
  <si>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</si>
  <si>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</si>
  <si>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</si>
  <si>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</si>
  <si>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</si>
  <si>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</si>
  <si>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</si>
  <si>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</si>
  <si>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</si>
  <si>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</si>
  <si>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</si>
  <si>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</si>
  <si>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</si>
  <si>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</si>
  <si>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</si>
  <si>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</si>
  <si>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</si>
  <si>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</si>
  <si>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</si>
  <si>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</si>
  <si>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</si>
  <si>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</si>
  <si>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</si>
  <si>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</si>
  <si>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</si>
  <si>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</si>
  <si>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</si>
  <si>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</si>
  <si>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</si>
  <si>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</si>
  <si>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</si>
  <si>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</si>
  <si>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</si>
  <si>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</si>
  <si>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</si>
  <si>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</si>
  <si>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</si>
  <si>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</si>
  <si>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</si>
  <si>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</si>
  <si>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</si>
  <si>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</si>
  <si>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</si>
  <si>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</si>
  <si>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</si>
  <si>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</si>
  <si>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</si>
  <si>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</si>
  <si>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</si>
  <si>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</si>
  <si>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</si>
  <si>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</si>
  <si>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</si>
  <si>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</si>
  <si>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</si>
  <si>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</si>
  <si>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</si>
  <si>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</si>
  <si>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</si>
  <si>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</si>
  <si>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</si>
  <si>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</si>
  <si>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</si>
  <si>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</si>
  <si>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</si>
  <si>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</si>
  <si>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</si>
  <si>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</si>
  <si>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</si>
  <si>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</si>
  <si>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</si>
  <si>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</si>
  <si>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</si>
  <si>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</si>
  <si>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</si>
  <si>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</si>
  <si>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</si>
  <si>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</si>
  <si>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</si>
  <si>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</si>
  <si>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</si>
  <si>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</si>
  <si>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</si>
  <si>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</si>
  <si>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</si>
  <si>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</si>
  <si>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</si>
  <si>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</si>
  <si>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</si>
  <si>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</si>
  <si>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</si>
  <si>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</si>
  <si>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</si>
  <si>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</si>
  <si>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</si>
  <si>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</si>
  <si>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</si>
  <si>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</si>
  <si>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</si>
  <si>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</si>
  <si>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</si>
  <si>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</si>
  <si>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</si>
  <si>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</si>
  <si>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</si>
  <si>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</si>
  <si>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</si>
  <si>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</si>
  <si>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</si>
  <si>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</si>
  <si>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</si>
  <si>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</si>
  <si>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</si>
  <si>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</si>
  <si>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</si>
  <si>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</si>
  <si>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</si>
  <si>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</si>
  <si>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</si>
  <si>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</si>
  <si>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</si>
  <si>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</si>
  <si>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</si>
  <si>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</si>
  <si>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</si>
  <si>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</si>
  <si>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</si>
  <si>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</si>
  <si>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</si>
  <si>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</si>
  <si>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</si>
  <si>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</si>
  <si>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</si>
  <si>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</si>
  <si>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</si>
  <si>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</si>
  <si>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</si>
  <si>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</si>
  <si>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</si>
  <si>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</si>
  <si>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</si>
  <si>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</si>
  <si>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</si>
  <si>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</si>
  <si>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</si>
  <si>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</si>
  <si>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</si>
  <si>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</si>
  <si>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</si>
  <si>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</si>
  <si>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</si>
  <si>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</si>
  <si>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</si>
  <si>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</si>
  <si>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</si>
  <si>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</si>
  <si>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</si>
  <si>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</si>
  <si>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</si>
  <si>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</si>
  <si>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</si>
  <si>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</si>
  <si>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</si>
  <si>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</si>
  <si>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</si>
  <si>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</si>
  <si>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</si>
  <si>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</si>
  <si>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</si>
  <si>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</si>
  <si>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</si>
  <si>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</si>
  <si>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</si>
  <si>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</si>
  <si>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</si>
  <si>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</si>
  <si>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</si>
  <si>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</si>
  <si>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</si>
  <si>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</si>
  <si>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</si>
  <si>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</si>
  <si>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</si>
  <si>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</si>
  <si>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</si>
  <si>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</si>
  <si>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</si>
  <si>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</si>
  <si>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</si>
  <si>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</si>
  <si>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</si>
  <si>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</si>
  <si>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</si>
  <si>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</si>
  <si>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</si>
  <si>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</si>
  <si>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</si>
  <si>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</si>
  <si>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</si>
  <si>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</si>
  <si>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</si>
  <si>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</si>
  <si>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</si>
  <si>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</si>
  <si>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</si>
  <si>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</si>
  <si>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</si>
  <si>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</si>
  <si>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</si>
  <si>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</si>
  <si>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</si>
  <si>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</si>
  <si>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</si>
  <si>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</si>
  <si>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</si>
  <si>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</si>
  <si>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</si>
  <si>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</si>
  <si>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</si>
  <si>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</si>
  <si>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</si>
  <si>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</si>
  <si>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</si>
  <si>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</si>
  <si>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</si>
  <si>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</si>
  <si>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</si>
  <si>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</si>
  <si>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</si>
  <si>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</si>
  <si>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</si>
  <si>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</si>
  <si>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</si>
  <si>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</si>
  <si>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</si>
  <si>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</si>
  <si>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</si>
  <si>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</si>
  <si>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</si>
  <si>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</si>
  <si>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</si>
  <si>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</si>
  <si>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</si>
  <si>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</si>
  <si>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</si>
  <si>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</si>
  <si>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</si>
  <si>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</si>
  <si>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</si>
  <si>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</si>
  <si>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</si>
  <si>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</si>
  <si>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</si>
  <si>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</si>
  <si>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</si>
  <si>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</si>
  <si>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</si>
  <si>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</si>
  <si>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</si>
  <si>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</si>
  <si>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</si>
  <si>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</si>
  <si>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</si>
  <si>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</si>
  <si>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</si>
  <si>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</si>
  <si>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</si>
  <si>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</si>
  <si>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</si>
  <si>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</si>
  <si>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</si>
  <si>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</si>
  <si>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</si>
  <si>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</si>
  <si>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</si>
  <si>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</si>
  <si>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</si>
  <si>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</si>
  <si>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</si>
  <si>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</si>
  <si>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</si>
  <si>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</si>
  <si>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</si>
  <si>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</si>
  <si>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</si>
  <si>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</si>
  <si>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</si>
  <si>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</si>
  <si>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</si>
  <si>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</si>
  <si>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</si>
  <si>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</si>
  <si>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</si>
  <si>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</si>
  <si>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</si>
  <si>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</si>
  <si>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</si>
  <si>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</si>
  <si>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</si>
  <si>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</si>
  <si>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</si>
  <si>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</si>
  <si>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</si>
  <si>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</si>
  <si>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</si>
  <si>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</si>
  <si>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</si>
  <si>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</si>
  <si>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</si>
  <si>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</si>
  <si>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</si>
  <si>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</si>
  <si>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</si>
  <si>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</si>
  <si>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</si>
  <si>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</si>
  <si>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</si>
  <si>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</si>
  <si>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</si>
  <si>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</si>
  <si>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</si>
  <si>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</si>
  <si>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</si>
  <si>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</si>
  <si>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</si>
  <si>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</si>
  <si>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</si>
  <si>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</si>
  <si>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</si>
  <si>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</si>
  <si>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</si>
  <si>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</si>
  <si>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</si>
  <si>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</si>
  <si>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</si>
  <si>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</si>
  <si>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</si>
  <si>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</si>
  <si>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</si>
  <si>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</si>
  <si>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</si>
  <si>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</si>
  <si>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</si>
  <si>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</si>
  <si>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</si>
  <si>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</si>
  <si>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</si>
  <si>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</si>
  <si>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</si>
  <si>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</si>
  <si>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</si>
  <si>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</si>
  <si>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</si>
  <si>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</si>
  <si>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</si>
  <si>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</si>
  <si>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</si>
  <si>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</si>
  <si>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</si>
  <si>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</si>
  <si>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</si>
  <si>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</si>
  <si>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</si>
  <si>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</si>
  <si>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</si>
  <si>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</si>
  <si>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</si>
  <si>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</si>
  <si>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</si>
  <si>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</si>
  <si>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</si>
  <si>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</si>
  <si>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</si>
  <si>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2016 год по дому № 35Б                                            ул. Интернациональная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</si>
</sst>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Q123">
            <v>179867.36117279998</v>
          </cell>
        </row>
        <row r="124">
          <cell r="DQ124">
            <v>285454.8094896001</v>
          </cell>
        </row>
        <row r="125">
          <cell r="DQ125">
            <v>46484.813760000005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90" zoomScaleNormal="86" zoomScaleSheetLayoutView="90" zoomScalePageLayoutView="0" workbookViewId="0" topLeftCell="A1">
      <selection activeCell="A2" sqref="A2:D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387</v>
      </c>
      <c r="B2" s="43"/>
      <c r="C2" s="43"/>
      <c r="D2" s="43"/>
      <c r="E2" s="1">
        <v>3161.2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42.57</v>
      </c>
    </row>
    <row r="11" spans="1:4" ht="15.75">
      <c r="A11" s="7" t="s">
        <v>78</v>
      </c>
      <c r="B11" s="8" t="s">
        <v>79</v>
      </c>
      <c r="C11" s="8" t="s">
        <v>76</v>
      </c>
      <c r="D11" s="8">
        <v>94388.46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511806.98442240007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'[1]гук(2016)'!$DQ$124</f>
        <v>285454.8094896001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'[1]гук(2016)'!$DQ$123</f>
        <v>179867.36117279998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'[1]гук(2016)'!$DQ$125</f>
        <v>46484.813760000005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441925.84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441925.84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441968.41000000003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0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149650.06442240003</v>
      </c>
      <c r="E25" s="1">
        <f>D12-(D16+D10)+D260-D24+D11</f>
        <v>149650.06442240003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36360.12</v>
      </c>
      <c r="E28" s="18">
        <v>36360.12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11.501999240794637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40686.840000000004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2048.57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0.64803555611793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489.35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0.15479881057826145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10770.17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3.4069878527141593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26969.06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8.531272934328737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409.69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0.12959951916993548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30191.99</v>
      </c>
      <c r="E60" s="13">
        <v>30191.99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9.550800328988993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385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385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46484.81</v>
      </c>
      <c r="E72" s="13">
        <v>46484.81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14.70479881057826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9294.19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9294.19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2.9400828799190184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1176.2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1176.2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392.06666666666666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111792.68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38768.96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12.26400101227382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73023.72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116.27</v>
      </c>
      <c r="E100" s="13"/>
      <c r="F100" s="9">
        <v>211.4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116.27</v>
      </c>
      <c r="F105" s="9">
        <f>F100</f>
        <v>211.4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0.5499999999999999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103284.39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989.67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0.3130678223459446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6786.35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2.146763887131469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2377.88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0.7522080222700241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27845.8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8.808616980893332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20139.81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6.370938251296977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10767.05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3.4060008857395925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5856.73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1.8526920156902442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1710.84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0.541199544476781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1079.23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0.34139883588510694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1326.46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0.4196064785524485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2219.16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22185.41</v>
      </c>
      <c r="F163" s="37">
        <v>1.47706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381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</f>
        <v>15019.978876958281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6.5" customHeight="1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84914.29999999999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384</v>
      </c>
      <c r="E173" s="13">
        <v>0</v>
      </c>
      <c r="F173" s="14">
        <v>0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0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129.15+15453.87</f>
        <v>15583.02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4.929463494875364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837.51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0.26493420220169556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429.15+21419.5+551.25</f>
        <v>22399.9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7.085885106921423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384.75+313.07+826.95+159.07+3076.9+1983.29+25.56</f>
        <v>6769.59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2.141462102998861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382</v>
      </c>
      <c r="E193" s="13">
        <f>957.85+503.84+826.95+286.21+639.79</f>
        <v>3214.6400000000003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1.0169049727951411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6748.63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2.134831709477414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302.39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0.09565671264076933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5881.35+1709.87+4389.69+795.38+4133.39+1364.68+1672.53+976.74</f>
        <v>20923.63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6.618888396811339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5112.19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1.6171675313172214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8726.02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6761.65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2.138950398582817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0</v>
      </c>
      <c r="F231" s="14" t="s">
        <v>383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675.51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0.21368784006073643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f>1027.27+261.59</f>
        <v>1288.86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0.40771226116664555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473027.81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10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9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-14576.97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2017-04-06T07:36:01Z</dcterms:modified>
  <cp:category/>
  <cp:version/>
  <cp:contentType/>
  <cp:contentStatus/>
</cp:coreProperties>
</file>