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<sst xmlns="http://schemas.openxmlformats.org/spreadsheetml/2006/main" count="977" uniqueCount="386">
  <si>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</si>
  <si>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</si>
  <si>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</si>
  <si>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</si>
  <si>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</si>
  <si>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</si>
  <si>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</si>
  <si>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</si>
  <si>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</si>
  <si>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</si>
  <si>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</si>
  <si>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</si>
  <si>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</si>
  <si>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</si>
  <si>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</si>
  <si>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</si>
  <si>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</si>
  <si>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</si>
  <si>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</si>
  <si>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</si>
  <si>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</si>
  <si>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</si>
  <si>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</si>
  <si>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</si>
  <si>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</si>
  <si>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</si>
  <si>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</si>
  <si>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</si>
  <si>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</si>
  <si>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</si>
  <si>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</si>
  <si>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</si>
  <si>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</si>
  <si>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</si>
  <si>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</si>
  <si>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</si>
  <si>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</si>
  <si>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</si>
  <si>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</si>
  <si>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</si>
  <si>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</si>
  <si>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</si>
  <si>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</si>
  <si>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</si>
  <si>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</si>
  <si>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</si>
  <si>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</si>
  <si>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</si>
  <si>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</si>
  <si>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</si>
  <si>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</si>
  <si>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</si>
  <si>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</si>
  <si>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</si>
  <si>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</si>
  <si>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</si>
  <si>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</si>
  <si>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</si>
  <si>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</si>
  <si>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</si>
  <si>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</si>
  <si>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</si>
  <si>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</si>
  <si>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</si>
  <si>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</si>
  <si>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</si>
  <si>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</si>
  <si>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</si>
  <si>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</si>
  <si>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</si>
  <si>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</si>
  <si>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</si>
  <si>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</si>
  <si>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</si>
  <si>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</si>
  <si>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</si>
  <si>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</si>
  <si>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</si>
  <si>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</si>
  <si>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</si>
  <si>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</si>
  <si>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</si>
  <si>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</si>
  <si>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</si>
  <si>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</si>
  <si>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</si>
  <si>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</si>
  <si>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</si>
  <si>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</si>
  <si>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</si>
  <si>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</si>
  <si>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</si>
  <si>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</si>
  <si>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</si>
  <si>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</si>
  <si>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</si>
  <si>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</si>
  <si>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</si>
  <si>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</si>
  <si>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</si>
  <si>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</si>
  <si>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</si>
  <si>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</si>
  <si>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</si>
  <si>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</si>
  <si>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</si>
  <si>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</si>
  <si>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</si>
  <si>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</si>
  <si>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</si>
  <si>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</si>
  <si>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</si>
  <si>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</si>
  <si>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</si>
  <si>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</si>
  <si>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</si>
  <si>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</si>
  <si>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</si>
  <si>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</si>
  <si>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</si>
  <si>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</si>
  <si>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</si>
  <si>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</si>
  <si>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</si>
  <si>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</si>
  <si>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</si>
  <si>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</si>
  <si>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</si>
  <si>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</si>
  <si>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</si>
  <si>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</si>
  <si>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</si>
  <si>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</si>
  <si>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</si>
  <si>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</si>
  <si>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</si>
  <si>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</si>
  <si>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</si>
  <si>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</si>
  <si>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</si>
  <si>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</si>
  <si>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</si>
  <si>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</si>
  <si>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</si>
  <si>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</si>
  <si>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</si>
  <si>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</si>
  <si>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</si>
  <si>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</si>
  <si>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</si>
  <si>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</si>
  <si>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</si>
  <si>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</si>
  <si>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</si>
  <si>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</si>
  <si>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</si>
  <si>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</si>
  <si>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</si>
  <si>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</si>
  <si>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</si>
  <si>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</si>
  <si>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</si>
  <si>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</si>
  <si>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</si>
  <si>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</si>
  <si>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</si>
  <si>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</si>
  <si>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</si>
  <si>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</si>
  <si>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</si>
  <si>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</si>
  <si>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</si>
  <si>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</si>
  <si>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</si>
  <si>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</si>
  <si>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</si>
  <si>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</si>
  <si>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</si>
  <si>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</si>
  <si>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</si>
  <si>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</si>
  <si>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</si>
  <si>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</si>
  <si>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</si>
  <si>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</si>
  <si>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</si>
  <si>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</si>
  <si>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</si>
  <si>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</si>
  <si>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</si>
  <si>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</si>
  <si>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</si>
  <si>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</si>
  <si>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</si>
  <si>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</si>
  <si>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</si>
  <si>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</si>
  <si>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</si>
  <si>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</si>
  <si>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</si>
  <si>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</si>
  <si>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</si>
  <si>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</si>
  <si>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</si>
  <si>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</si>
  <si>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</si>
  <si>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</si>
  <si>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</si>
  <si>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</si>
  <si>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</si>
  <si>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</si>
  <si>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</si>
  <si>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</si>
  <si>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</si>
  <si>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</si>
  <si>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</si>
  <si>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</si>
  <si>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</si>
  <si>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</si>
  <si>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</si>
  <si>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</si>
  <si>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</si>
  <si>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</si>
  <si>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</si>
  <si>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</si>
  <si>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</si>
  <si>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</si>
  <si>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</si>
  <si>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</si>
  <si>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</si>
  <si>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</si>
  <si>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</si>
  <si>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</si>
  <si>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</si>
  <si>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</si>
  <si>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</si>
  <si>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</si>
  <si>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</si>
  <si>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</si>
  <si>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</si>
  <si>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</si>
  <si>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</si>
  <si>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</si>
  <si>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</si>
  <si>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</si>
  <si>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</si>
  <si>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</si>
  <si>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</si>
  <si>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</si>
  <si>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</si>
  <si>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</si>
  <si>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</si>
  <si>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</si>
  <si>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</si>
  <si>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</si>
  <si>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</si>
  <si>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</si>
  <si>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</si>
  <si>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</si>
  <si>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</si>
  <si>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</si>
  <si>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</si>
  <si>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</si>
  <si>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</si>
  <si>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</si>
  <si>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</si>
  <si>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</si>
  <si>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</si>
  <si>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</si>
  <si>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</si>
  <si>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</si>
  <si>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</si>
  <si>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</si>
  <si>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</si>
  <si>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</si>
  <si>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</si>
  <si>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</si>
  <si>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</si>
  <si>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</si>
  <si>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</si>
  <si>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</si>
  <si>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</si>
  <si>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</si>
  <si>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</si>
  <si>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</si>
  <si>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</si>
  <si>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</si>
  <si>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</si>
  <si>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</si>
  <si>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</si>
  <si>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</si>
  <si>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</si>
  <si>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</si>
  <si>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</si>
  <si>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</si>
  <si>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</si>
  <si>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</si>
  <si>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</si>
  <si>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</si>
  <si>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</si>
  <si>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</si>
  <si>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</si>
  <si>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</si>
  <si>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</si>
  <si>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</si>
  <si>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</si>
  <si>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</si>
  <si>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</si>
  <si>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</si>
  <si>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</si>
  <si>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</si>
  <si>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</si>
  <si>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</si>
  <si>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</si>
  <si>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</si>
  <si>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</si>
  <si>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</si>
  <si>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</si>
  <si>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</si>
  <si>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</si>
  <si>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</si>
  <si>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</si>
  <si>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</si>
  <si>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</si>
  <si>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</si>
  <si>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</si>
  <si>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</si>
  <si>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</si>
  <si>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</si>
  <si>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</si>
  <si>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</si>
  <si>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</si>
  <si>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</si>
  <si>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</si>
  <si>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</si>
  <si>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</si>
  <si>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</si>
  <si>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</si>
  <si>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</si>
  <si>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</si>
  <si>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</si>
  <si>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</si>
  <si>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</si>
  <si>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</si>
  <si>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</si>
  <si>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</si>
  <si>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</si>
  <si>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</si>
  <si>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</si>
  <si>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</si>
  <si>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</si>
  <si>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</si>
  <si>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</si>
  <si>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</si>
  <si>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</si>
  <si>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</si>
  <si>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</si>
  <si>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</si>
  <si>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</si>
  <si>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</si>
  <si>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</si>
  <si>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</si>
  <si>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</si>
  <si>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</si>
  <si>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</si>
  <si>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</si>
  <si>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</si>
  <si>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</si>
  <si>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</si>
  <si>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</si>
  <si>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</si>
  <si>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</si>
  <si>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</si>
  <si>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</si>
  <si>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</si>
  <si>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</si>
  <si>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</si>
  <si>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</si>
  <si>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</si>
  <si>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</si>
  <si>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</si>
  <si>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</si>
  <si>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2016 год по дому № 14  ул. Желябова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</si>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</sst>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V123">
            <v>160017.72898464</v>
          </cell>
        </row>
        <row r="124">
          <cell r="EV124">
            <v>274792.4567776799</v>
          </cell>
        </row>
        <row r="125">
          <cell r="EV125">
            <v>43073.006064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382</v>
      </c>
      <c r="B2" s="43"/>
      <c r="C2" s="43"/>
      <c r="D2" s="43"/>
      <c r="E2" s="1">
        <v>2929.18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1867.18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80294.2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477883.19182631996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'[1]гук(2016)'!$EV$124</f>
        <v>274792.4567776799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'[1]гук(2016)'!$EV$123</f>
        <v>160017.72898464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'[1]гук(2016)'!$EV$125</f>
        <v>43073.006064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391587.68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391587.68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393454.86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854.61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152520.30182631998</v>
      </c>
      <c r="E25" s="1">
        <f>D12-(D16+D10)+D260-D24+D11</f>
        <v>152520.30182631998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33691.43</v>
      </c>
      <c r="E28" s="18">
        <v>33691.43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11.502000559883655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37772.36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1898.11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0.6480004642937613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906.87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0.3095985907318772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9979.13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3.406799855249592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24988.25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8.530800428788945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27976.01</v>
      </c>
      <c r="E60" s="13">
        <v>27976.01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9.550799199776046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43073.01</v>
      </c>
      <c r="E72" s="13">
        <v>43073.01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14.704801343720769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6719.81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6719.81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2.294092544671205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619.89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619.89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206.63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103587.51999999999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35923.46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12.2639987982985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67664.06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23.100000682784945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1337.33</v>
      </c>
      <c r="E100" s="13"/>
      <c r="F100" s="9">
        <v>486.3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1069.86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2.1999999999999997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267.47</v>
      </c>
      <c r="F105" s="9">
        <f>F100</f>
        <v>486.3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0.5500102817191035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76358.9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1375.74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0.4696672788971658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6287.48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2.146498337418663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2236.43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0.7635003652899446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26922.09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9.190998846093446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19358.07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6.608699362961648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9976.79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3.4060009968660174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5426.31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1.8525013826395103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2113.7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0.7216012672488546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2000.04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0.6827985989252965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662.25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34639.21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2770.9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383</v>
      </c>
      <c r="E173" s="13">
        <v>3892.35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3525.84+6331.62</f>
        <v>9857.46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3.365262633228412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386.1+3153.74</f>
        <v>3539.8399999999997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1.2084747267153264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302.69+114.22+826.95</f>
        <v>1243.8600000000001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0.4246444397408149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381</v>
      </c>
      <c r="E193" s="13">
        <f>395.52+99.42+236.77</f>
        <v>731.71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0.2498002854041063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f>165.06+7950.37</f>
        <v>8115.43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2.770546705904042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312.2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0.10658272963764603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2974.98+914.8+137.22+148.46</f>
        <v>4175.459999999999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1.4254706095221186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0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30957.39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7222.02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E231/E2+E232/E2</f>
        <v>2.4655432578400784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23735.37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8.10307662895418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396732.86000000004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11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10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-11347.62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2017-04-06T07:32:35Z</dcterms:modified>
  <cp:category/>
  <cp:version/>
  <cp:contentType/>
  <cp:contentStatus/>
</cp:coreProperties>
</file>