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<sst xmlns="http://schemas.openxmlformats.org/spreadsheetml/2006/main" count="100" uniqueCount="92">
  <si>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</si>
  <si>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</si>
  <si>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</si>
  <si>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</si>
  <si>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Замена  разбитых стекол, окон, дверей в помещениях общего пользования</t>
  </si>
  <si>
    <t>в т. ч. смена стекол</t>
  </si>
  <si>
    <t>Ремонт контейнерных площадок</t>
  </si>
  <si>
    <t>Окраска стен, дверей, помещений общего пользования</t>
  </si>
  <si>
    <t>Масляная окраска стен</t>
  </si>
  <si>
    <t>Масляная окраска труб и радиаторов</t>
  </si>
  <si>
    <t>Промывка, консервация системы отопления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</si>
  <si>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</si>
  <si>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</si>
  <si>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</si>
  <si>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Протирка стен, дверей, потолка кабины лифта</t>
  </si>
  <si>
    <t>Работы по  содержанию мусоропровода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</si>
  <si>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</si>
  <si>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</si>
  <si>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</t>
  </si>
  <si>
    <t>Уборка мусоропроводной камеры</t>
  </si>
  <si>
    <t>Удаление мусора из мусороприемных камер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</si>
  <si>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</si>
  <si>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</si>
  <si>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</si>
  <si>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</si>
  <si>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кровли</t>
  </si>
  <si>
    <t>Ремонт мягкой кровли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</si>
  <si>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</si>
  <si>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</si>
  <si>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</si>
  <si>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</si>
  <si>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Ремонт изоляции</t>
  </si>
  <si>
    <t>Смена вентилей</t>
  </si>
  <si>
    <t>Смена труб</t>
  </si>
  <si>
    <t>Установка фильтров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</si>
  <si>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</si>
  <si>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</si>
  <si>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</si>
  <si>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</si>
  <si>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</si>
  <si>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</si>
  <si>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</si>
  <si>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</si>
  <si>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</si>
  <si>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</si>
  <si>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</si>
  <si>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Смена полотенцесушителей</t>
  </si>
  <si>
    <t>Ремонт, замена внутридомовых сетей канализации</t>
  </si>
  <si>
    <t>Осмотры</t>
  </si>
  <si>
    <t>Промывка  труб</t>
  </si>
  <si>
    <t>Ремонт труб</t>
  </si>
  <si>
    <t>Смена сантехприборов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</si>
  <si>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</si>
  <si>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</si>
  <si>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</si>
  <si>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</si>
  <si>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</si>
  <si>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</si>
  <si>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</si>
  <si>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</si>
  <si>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</si>
  <si>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</si>
  <si>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</si>
  <si>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</si>
  <si>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</si>
  <si>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</si>
  <si>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</si>
  <si>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</si>
  <si>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Завоз песка в песочницы</t>
  </si>
  <si>
    <t>Ремонт малых форм</t>
  </si>
  <si>
    <t xml:space="preserve">Устранение протечек кровли </t>
  </si>
  <si>
    <t>Ремонт козырьков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</si>
  <si>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</si>
  <si>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</si>
  <si>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</si>
  <si>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6 по ул. 30 лет Октября  за  май 2015 г.- декабрь 2015 г.</t>
  </si>
  <si>
    <t>Начисление платы, РКО, регистрационный учет граждан</t>
  </si>
  <si>
    <t>Очистка МОП МКД от мусора</t>
  </si>
  <si>
    <t xml:space="preserve">Влажная протирка элементов лестничных клеток </t>
  </si>
  <si>
    <t xml:space="preserve">Влажное подметание 1 этажей </t>
  </si>
  <si>
    <t xml:space="preserve">Влажное подметание 2 этажей </t>
  </si>
  <si>
    <t>Мытье лест площадок и маршей 1 этажа</t>
  </si>
  <si>
    <t>Мытье лестничных площадок и маршей второго этажа и выше</t>
  </si>
  <si>
    <t xml:space="preserve">Мытье окон </t>
  </si>
  <si>
    <t>Откачка подвала</t>
  </si>
  <si>
    <t>Герметизация, теплоизоляция межпанельных и иных швов</t>
  </si>
  <si>
    <t>Техническое и аварийное обслуживание,  текущий ремонт лифтов, услуги АСУД</t>
  </si>
  <si>
    <t>Управление МКД</t>
  </si>
  <si>
    <t>Ремонт и обслуживание кол.приборов учета тепловой энергии</t>
  </si>
  <si>
    <t>Вывоз листвы с придомовой территории (весна, осень)</t>
  </si>
  <si>
    <t>Дератизация  МОП</t>
  </si>
  <si>
    <t>Периодическая проверка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</si>
</sst>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4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2" xfId="850" applyFont="1" applyFill="1" applyBorder="1" applyAlignment="1">
      <alignment horizontal="center"/>
    </xf>
    <xf numFmtId="2" fontId="3" fillId="0" borderId="12" xfId="85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93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4" xfId="55"/>
    <cellStyle name="20% - Акцент1 2 5" xfId="56"/>
    <cellStyle name="20% - Акцент1 2 6" xfId="57"/>
    <cellStyle name="20% - Акцент1 2 7" xfId="58"/>
    <cellStyle name="20% - Акцент1 2 8" xfId="59"/>
    <cellStyle name="20% - Акцент1 2 9" xfId="60"/>
    <cellStyle name="20% - Акцент1 20" xfId="61"/>
    <cellStyle name="20% - Акцент1 21" xfId="62"/>
    <cellStyle name="20% - Акцент1 22" xfId="63"/>
    <cellStyle name="20% - Акцент1 23" xfId="64"/>
    <cellStyle name="20% - Акцент1 24" xfId="65"/>
    <cellStyle name="20% - Акцент1 25" xfId="66"/>
    <cellStyle name="20% - Акцент1 26" xfId="67"/>
    <cellStyle name="20% - Акцент1 27" xfId="68"/>
    <cellStyle name="20% - Акцент1 28" xfId="69"/>
    <cellStyle name="20% - Акцент1 29" xfId="70"/>
    <cellStyle name="20% - Акцент1 29 2" xfId="71"/>
    <cellStyle name="20% - Акцент1 29 3" xfId="72"/>
    <cellStyle name="20% - Акцент1 29 4" xfId="73"/>
    <cellStyle name="20% - Акцент1 3" xfId="74"/>
    <cellStyle name="20% - Акцент1 30" xfId="75"/>
    <cellStyle name="20% - Акцент1 31" xfId="76"/>
    <cellStyle name="20% - Акцент1 32" xfId="77"/>
    <cellStyle name="20% - Акцент1 4" xfId="78"/>
    <cellStyle name="20% - Акцент1 5" xfId="79"/>
    <cellStyle name="20% - Акцент1 6" xfId="80"/>
    <cellStyle name="20% - Акцент1 7" xfId="81"/>
    <cellStyle name="20% - Акцент1 8" xfId="82"/>
    <cellStyle name="20% - Акцент1 9" xfId="83"/>
    <cellStyle name="20% - Акцент2" xfId="84"/>
    <cellStyle name="20% - Акцент2 10" xfId="85"/>
    <cellStyle name="20% - Акцент2 11" xfId="86"/>
    <cellStyle name="20% - Акцент2 12" xfId="87"/>
    <cellStyle name="20% - Акцент2 13" xfId="88"/>
    <cellStyle name="20% - Акцент2 14" xfId="89"/>
    <cellStyle name="20% - Акцент2 15" xfId="90"/>
    <cellStyle name="20% - Акцент2 16" xfId="91"/>
    <cellStyle name="20% - Акцент2 17" xfId="92"/>
    <cellStyle name="20% - Акцент2 18" xfId="93"/>
    <cellStyle name="20% - Акцент2 19" xfId="94"/>
    <cellStyle name="20% - Акцент2 2" xfId="95"/>
    <cellStyle name="20% - Акцент2 2 10" xfId="96"/>
    <cellStyle name="20% - Акцент2 2 11" xfId="97"/>
    <cellStyle name="20% - Акцент2 2 12" xfId="98"/>
    <cellStyle name="20% - Акцент2 2 13" xfId="99"/>
    <cellStyle name="20% - Акцент2 2 14" xfId="100"/>
    <cellStyle name="20% - Акцент2 2 15" xfId="101"/>
    <cellStyle name="20% - Акцент2 2 16" xfId="102"/>
    <cellStyle name="20% - Акцент2 2 17" xfId="103"/>
    <cellStyle name="20% - Акцент2 2 18" xfId="104"/>
    <cellStyle name="20% - Акцент2 2 19" xfId="105"/>
    <cellStyle name="20% - Акцент2 2 2" xfId="106"/>
    <cellStyle name="20% - Акцент2 2 20" xfId="107"/>
    <cellStyle name="20% - Акцент2 2 21" xfId="108"/>
    <cellStyle name="20% - Акцент2 2 22" xfId="109"/>
    <cellStyle name="20% - Акцент2 2 23" xfId="110"/>
    <cellStyle name="20% - Акцент2 2 24" xfId="111"/>
    <cellStyle name="20% - Акцент2 2 25" xfId="112"/>
    <cellStyle name="20% - Акцент2 2 26" xfId="113"/>
    <cellStyle name="20% - Акцент2 2 27" xfId="114"/>
    <cellStyle name="20% - Акцент2 2 28" xfId="115"/>
    <cellStyle name="20% - Акцент2 2 29" xfId="116"/>
    <cellStyle name="20% - Акцент2 2 3" xfId="117"/>
    <cellStyle name="20% - Акцент2 2 30" xfId="118"/>
    <cellStyle name="20% - Акцент2 2 31" xfId="119"/>
    <cellStyle name="20% - Акцент2 2 32" xfId="120"/>
    <cellStyle name="20% - Акцент2 2 33" xfId="121"/>
    <cellStyle name="20% - Акцент2 2 34" xfId="122"/>
    <cellStyle name="20% - Акцент2 2 35" xfId="123"/>
    <cellStyle name="20% - Акцент2 2 4" xfId="124"/>
    <cellStyle name="20% - Акцент2 2 5" xfId="125"/>
    <cellStyle name="20% - Акцент2 2 6" xfId="126"/>
    <cellStyle name="20% - Акцент2 2 7" xfId="127"/>
    <cellStyle name="20% - Акцент2 2 8" xfId="128"/>
    <cellStyle name="20% - Акцент2 2 9" xfId="129"/>
    <cellStyle name="20% - Акцент2 20" xfId="130"/>
    <cellStyle name="20% - Акцент2 21" xfId="131"/>
    <cellStyle name="20% - Акцент2 22" xfId="132"/>
    <cellStyle name="20% - Акцент2 23" xfId="133"/>
    <cellStyle name="20% - Акцент2 24" xfId="134"/>
    <cellStyle name="20% - Акцент2 25" xfId="135"/>
    <cellStyle name="20% - Акцент2 26" xfId="136"/>
    <cellStyle name="20% - Акцент2 27" xfId="137"/>
    <cellStyle name="20% - Акцент2 28" xfId="138"/>
    <cellStyle name="20% - Акцент2 29" xfId="139"/>
    <cellStyle name="20% - Акцент2 29 2" xfId="140"/>
    <cellStyle name="20% - Акцент2 29 3" xfId="141"/>
    <cellStyle name="20% - Акцент2 29 4" xfId="142"/>
    <cellStyle name="20% - Акцент2 3" xfId="143"/>
    <cellStyle name="20% - Акцент2 30" xfId="144"/>
    <cellStyle name="20% - Акцент2 31" xfId="145"/>
    <cellStyle name="20% - Акцент2 32" xfId="146"/>
    <cellStyle name="20% - Акцент2 4" xfId="147"/>
    <cellStyle name="20% - Акцент2 5" xfId="148"/>
    <cellStyle name="20% - Акцент2 6" xfId="149"/>
    <cellStyle name="20% - Акцент2 7" xfId="150"/>
    <cellStyle name="20% - Акцент2 8" xfId="151"/>
    <cellStyle name="20% - Акцент2 9" xfId="152"/>
    <cellStyle name="20% - Акцент3" xfId="153"/>
    <cellStyle name="20% - Акцент3 10" xfId="154"/>
    <cellStyle name="20% - Акцент3 11" xfId="155"/>
    <cellStyle name="20% - Акцент3 12" xfId="156"/>
    <cellStyle name="20% - Акцент3 13" xfId="157"/>
    <cellStyle name="20% - Акцент3 14" xfId="158"/>
    <cellStyle name="20% - Акцент3 15" xfId="159"/>
    <cellStyle name="20% - Акцент3 16" xfId="160"/>
    <cellStyle name="20% - Акцент3 17" xfId="161"/>
    <cellStyle name="20% - Акцент3 18" xfId="162"/>
    <cellStyle name="20% - Акцент3 19" xfId="163"/>
    <cellStyle name="20% - Акцент3 2" xfId="164"/>
    <cellStyle name="20% - Акцент3 2 10" xfId="165"/>
    <cellStyle name="20% - Акцент3 2 11" xfId="166"/>
    <cellStyle name="20% - Акцент3 2 12" xfId="167"/>
    <cellStyle name="20% - Акцент3 2 13" xfId="168"/>
    <cellStyle name="20% - Акцент3 2 14" xfId="169"/>
    <cellStyle name="20% - Акцент3 2 15" xfId="170"/>
    <cellStyle name="20% - Акцент3 2 16" xfId="171"/>
    <cellStyle name="20% - Акцент3 2 17" xfId="172"/>
    <cellStyle name="20% - Акцент3 2 18" xfId="173"/>
    <cellStyle name="20% - Акцент3 2 19" xfId="174"/>
    <cellStyle name="20% - Акцент3 2 2" xfId="175"/>
    <cellStyle name="20% - Акцент3 2 20" xfId="176"/>
    <cellStyle name="20% - Акцент3 2 21" xfId="177"/>
    <cellStyle name="20% - Акцент3 2 22" xfId="178"/>
    <cellStyle name="20% - Акцент3 2 23" xfId="179"/>
    <cellStyle name="20% - Акцент3 2 24" xfId="180"/>
    <cellStyle name="20% - Акцент3 2 25" xfId="181"/>
    <cellStyle name="20% - Акцент3 2 26" xfId="182"/>
    <cellStyle name="20% - Акцент3 2 27" xfId="183"/>
    <cellStyle name="20% - Акцент3 2 28" xfId="184"/>
    <cellStyle name="20% - Акцент3 2 29" xfId="185"/>
    <cellStyle name="20% - Акцент3 2 3" xfId="186"/>
    <cellStyle name="20% - Акцент3 2 30" xfId="187"/>
    <cellStyle name="20% - Акцент3 2 31" xfId="188"/>
    <cellStyle name="20% - Акцент3 2 32" xfId="189"/>
    <cellStyle name="20% - Акцент3 2 33" xfId="190"/>
    <cellStyle name="20% - Акцент3 2 34" xfId="191"/>
    <cellStyle name="20% - Акцент3 2 35" xfId="192"/>
    <cellStyle name="20% - Акцент3 2 4" xfId="193"/>
    <cellStyle name="20% - Акцент3 2 5" xfId="194"/>
    <cellStyle name="20% - Акцент3 2 6" xfId="195"/>
    <cellStyle name="20% - Акцент3 2 7" xfId="196"/>
    <cellStyle name="20% - Акцент3 2 8" xfId="197"/>
    <cellStyle name="20% - Акцент3 2 9" xfId="198"/>
    <cellStyle name="20% - Акцент3 20" xfId="199"/>
    <cellStyle name="20% - Акцент3 21" xfId="200"/>
    <cellStyle name="20% - Акцент3 22" xfId="201"/>
    <cellStyle name="20% - Акцент3 23" xfId="202"/>
    <cellStyle name="20% - Акцент3 24" xfId="203"/>
    <cellStyle name="20% - Акцент3 25" xfId="204"/>
    <cellStyle name="20% - Акцент3 26" xfId="205"/>
    <cellStyle name="20% - Акцент3 27" xfId="206"/>
    <cellStyle name="20% - Акцент3 28" xfId="207"/>
    <cellStyle name="20% - Акцент3 29" xfId="208"/>
    <cellStyle name="20% - Акцент3 29 2" xfId="209"/>
    <cellStyle name="20% - Акцент3 29 3" xfId="210"/>
    <cellStyle name="20% - Акцент3 29 4" xfId="211"/>
    <cellStyle name="20% - Акцент3 3" xfId="212"/>
    <cellStyle name="20% - Акцент3 30" xfId="213"/>
    <cellStyle name="20% - Акцент3 31" xfId="214"/>
    <cellStyle name="20% - Акцент3 32" xfId="215"/>
    <cellStyle name="20% - Акцент3 4" xfId="216"/>
    <cellStyle name="20% - Акцент3 5" xfId="217"/>
    <cellStyle name="20% - Акцент3 6" xfId="218"/>
    <cellStyle name="20% - Акцент3 7" xfId="219"/>
    <cellStyle name="20% - Акцент3 8" xfId="220"/>
    <cellStyle name="20% - Акцент3 9" xfId="221"/>
    <cellStyle name="20% - Акцент4" xfId="222"/>
    <cellStyle name="20% - Акцент4 10" xfId="223"/>
    <cellStyle name="20% - Акцент4 11" xfId="224"/>
    <cellStyle name="20% - Акцент4 12" xfId="225"/>
    <cellStyle name="20% - Акцент4 13" xfId="226"/>
    <cellStyle name="20% - Акцент4 14" xfId="227"/>
    <cellStyle name="20% - Акцент4 15" xfId="228"/>
    <cellStyle name="20% - Акцент4 16" xfId="229"/>
    <cellStyle name="20% - Акцент4 17" xfId="230"/>
    <cellStyle name="20% - Акцент4 18" xfId="231"/>
    <cellStyle name="20% - Акцент4 19" xfId="232"/>
    <cellStyle name="20% - Акцент4 2" xfId="233"/>
    <cellStyle name="20% - Акцент4 2 10" xfId="234"/>
    <cellStyle name="20% - Акцент4 2 11" xfId="235"/>
    <cellStyle name="20% - Акцент4 2 12" xfId="236"/>
    <cellStyle name="20% - Акцент4 2 13" xfId="237"/>
    <cellStyle name="20% - Акцент4 2 14" xfId="238"/>
    <cellStyle name="20% - Акцент4 2 15" xfId="239"/>
    <cellStyle name="20% - Акцент4 2 16" xfId="240"/>
    <cellStyle name="20% - Акцент4 2 17" xfId="241"/>
    <cellStyle name="20% - Акцент4 2 18" xfId="242"/>
    <cellStyle name="20% - Акцент4 2 19" xfId="243"/>
    <cellStyle name="20% - Акцент4 2 2" xfId="244"/>
    <cellStyle name="20% - Акцент4 2 20" xfId="245"/>
    <cellStyle name="20% - Акцент4 2 21" xfId="246"/>
    <cellStyle name="20% - Акцент4 2 22" xfId="247"/>
    <cellStyle name="20% - Акцент4 2 23" xfId="248"/>
    <cellStyle name="20% - Акцент4 2 24" xfId="249"/>
    <cellStyle name="20% - Акцент4 2 25" xfId="250"/>
    <cellStyle name="20% - Акцент4 2 26" xfId="251"/>
    <cellStyle name="20% - Акцент4 2 27" xfId="252"/>
    <cellStyle name="20% - Акцент4 2 28" xfId="253"/>
    <cellStyle name="20% - Акцент4 2 29" xfId="254"/>
    <cellStyle name="20% - Акцент4 2 3" xfId="255"/>
    <cellStyle name="20% - Акцент4 2 30" xfId="256"/>
    <cellStyle name="20% - Акцент4 2 31" xfId="257"/>
    <cellStyle name="20% - Акцент4 2 32" xfId="258"/>
    <cellStyle name="20% - Акцент4 2 33" xfId="259"/>
    <cellStyle name="20% - Акцент4 2 34" xfId="260"/>
    <cellStyle name="20% - Акцент4 2 35" xfId="261"/>
    <cellStyle name="20% - Акцент4 2 4" xfId="262"/>
    <cellStyle name="20% - Акцент4 2 5" xfId="263"/>
    <cellStyle name="20% - Акцент4 2 6" xfId="264"/>
    <cellStyle name="20% - Акцент4 2 7" xfId="265"/>
    <cellStyle name="20% - Акцент4 2 8" xfId="266"/>
    <cellStyle name="20% - Акцент4 2 9" xfId="267"/>
    <cellStyle name="20% - Акцент4 20" xfId="268"/>
    <cellStyle name="20% - Акцент4 21" xfId="269"/>
    <cellStyle name="20% - Акцент4 22" xfId="270"/>
    <cellStyle name="20% - Акцент4 23" xfId="271"/>
    <cellStyle name="20% - Акцент4 24" xfId="272"/>
    <cellStyle name="20% - Акцент4 25" xfId="273"/>
    <cellStyle name="20% - Акцент4 26" xfId="274"/>
    <cellStyle name="20% - Акцент4 27" xfId="275"/>
    <cellStyle name="20% - Акцент4 28" xfId="276"/>
    <cellStyle name="20% - Акцент4 29" xfId="277"/>
    <cellStyle name="20% - Акцент4 29 2" xfId="278"/>
    <cellStyle name="20% - Акцент4 29 3" xfId="279"/>
    <cellStyle name="20% - Акцент4 29 4" xfId="280"/>
    <cellStyle name="20% - Акцент4 3" xfId="281"/>
    <cellStyle name="20% - Акцент4 30" xfId="282"/>
    <cellStyle name="20% - Акцент4 31" xfId="283"/>
    <cellStyle name="20% - Акцент4 32" xfId="284"/>
    <cellStyle name="20% - Акцент4 4" xfId="285"/>
    <cellStyle name="20% - Акцент4 5" xfId="286"/>
    <cellStyle name="20% - Акцент4 6" xfId="287"/>
    <cellStyle name="20% - Акцент4 7" xfId="288"/>
    <cellStyle name="20% - Акцент4 8" xfId="289"/>
    <cellStyle name="20% - Акцент4 9" xfId="290"/>
    <cellStyle name="20% - Акцент5" xfId="291"/>
    <cellStyle name="20% - Акцент5 10" xfId="292"/>
    <cellStyle name="20% - Акцент5 11" xfId="293"/>
    <cellStyle name="20% - Акцент5 12" xfId="294"/>
    <cellStyle name="20% - Акцент5 13" xfId="295"/>
    <cellStyle name="20% - Акцент5 14" xfId="296"/>
    <cellStyle name="20% - Акцент5 15" xfId="297"/>
    <cellStyle name="20% - Акцент5 16" xfId="298"/>
    <cellStyle name="20% - Акцент5 17" xfId="299"/>
    <cellStyle name="20% - Акцент5 18" xfId="300"/>
    <cellStyle name="20% - Акцент5 19" xfId="301"/>
    <cellStyle name="20% - Акцент5 2" xfId="302"/>
    <cellStyle name="20% - Акцент5 2 10" xfId="303"/>
    <cellStyle name="20% - Акцент5 2 11" xfId="304"/>
    <cellStyle name="20% - Акцент5 2 12" xfId="305"/>
    <cellStyle name="20% - Акцент5 2 13" xfId="306"/>
    <cellStyle name="20% - Акцент5 2 14" xfId="307"/>
    <cellStyle name="20% - Акцент5 2 15" xfId="308"/>
    <cellStyle name="20% - Акцент5 2 16" xfId="309"/>
    <cellStyle name="20% - Акцент5 2 17" xfId="310"/>
    <cellStyle name="20% - Акцент5 2 18" xfId="311"/>
    <cellStyle name="20% - Акцент5 2 19" xfId="312"/>
    <cellStyle name="20% - Акцент5 2 2" xfId="313"/>
    <cellStyle name="20% - Акцент5 2 20" xfId="314"/>
    <cellStyle name="20% - Акцент5 2 21" xfId="315"/>
    <cellStyle name="20% - Акцент5 2 22" xfId="316"/>
    <cellStyle name="20% - Акцент5 2 23" xfId="317"/>
    <cellStyle name="20% - Акцент5 2 24" xfId="318"/>
    <cellStyle name="20% - Акцент5 2 25" xfId="319"/>
    <cellStyle name="20% - Акцент5 2 26" xfId="320"/>
    <cellStyle name="20% - Акцент5 2 27" xfId="321"/>
    <cellStyle name="20% - Акцент5 2 28" xfId="322"/>
    <cellStyle name="20% - Акцент5 2 29" xfId="323"/>
    <cellStyle name="20% - Акцент5 2 3" xfId="324"/>
    <cellStyle name="20% - Акцент5 2 30" xfId="325"/>
    <cellStyle name="20% - Акцент5 2 31" xfId="326"/>
    <cellStyle name="20% - Акцент5 2 32" xfId="327"/>
    <cellStyle name="20% - Акцент5 2 33" xfId="328"/>
    <cellStyle name="20% - Акцент5 2 34" xfId="329"/>
    <cellStyle name="20% - Акцент5 2 35" xfId="330"/>
    <cellStyle name="20% - Акцент5 2 4" xfId="331"/>
    <cellStyle name="20% - Акцент5 2 5" xfId="332"/>
    <cellStyle name="20% - Акцент5 2 6" xfId="333"/>
    <cellStyle name="20% - Акцент5 2 7" xfId="334"/>
    <cellStyle name="20% - Акцент5 2 8" xfId="335"/>
    <cellStyle name="20% - Акцент5 2 9" xfId="336"/>
    <cellStyle name="20% - Акцент5 20" xfId="337"/>
    <cellStyle name="20% - Акцент5 21" xfId="338"/>
    <cellStyle name="20% - Акцент5 22" xfId="339"/>
    <cellStyle name="20% - Акцент5 23" xfId="340"/>
    <cellStyle name="20% - Акцент5 24" xfId="341"/>
    <cellStyle name="20% - Акцент5 25" xfId="342"/>
    <cellStyle name="20% - Акцент5 26" xfId="343"/>
    <cellStyle name="20% - Акцент5 27" xfId="344"/>
    <cellStyle name="20% - Акцент5 28" xfId="345"/>
    <cellStyle name="20% - Акцент5 29" xfId="346"/>
    <cellStyle name="20% - Акцент5 29 2" xfId="347"/>
    <cellStyle name="20% - Акцент5 29 3" xfId="348"/>
    <cellStyle name="20% - Акцент5 29 4" xfId="349"/>
    <cellStyle name="20% - Акцент5 3" xfId="350"/>
    <cellStyle name="20% - Акцент5 30" xfId="351"/>
    <cellStyle name="20% - Акцент5 31" xfId="352"/>
    <cellStyle name="20% - Акцент5 32" xfId="353"/>
    <cellStyle name="20% - Акцент5 4" xfId="354"/>
    <cellStyle name="20% - Акцент5 5" xfId="355"/>
    <cellStyle name="20% - Акцент5 6" xfId="356"/>
    <cellStyle name="20% - Акцент5 7" xfId="357"/>
    <cellStyle name="20% - Акцент5 8" xfId="358"/>
    <cellStyle name="20% - Акцент5 9" xfId="359"/>
    <cellStyle name="20% - Акцент6" xfId="360"/>
    <cellStyle name="20% - Акцент6 10" xfId="361"/>
    <cellStyle name="20% - Акцент6 11" xfId="362"/>
    <cellStyle name="20% - Акцент6 12" xfId="363"/>
    <cellStyle name="20% - Акцент6 13" xfId="364"/>
    <cellStyle name="20% - Акцент6 14" xfId="365"/>
    <cellStyle name="20% - Акцент6 15" xfId="366"/>
    <cellStyle name="20% - Акцент6 16" xfId="367"/>
    <cellStyle name="20% - Акцент6 17" xfId="368"/>
    <cellStyle name="20% - Акцент6 18" xfId="369"/>
    <cellStyle name="20% - Акцент6 19" xfId="370"/>
    <cellStyle name="20% - Акцент6 2" xfId="371"/>
    <cellStyle name="20% - Акцент6 2 10" xfId="372"/>
    <cellStyle name="20% - Акцент6 2 11" xfId="373"/>
    <cellStyle name="20% - Акцент6 2 12" xfId="374"/>
    <cellStyle name="20% - Акцент6 2 13" xfId="375"/>
    <cellStyle name="20% - Акцент6 2 14" xfId="376"/>
    <cellStyle name="20% - Акцент6 2 15" xfId="377"/>
    <cellStyle name="20% - Акцент6 2 16" xfId="378"/>
    <cellStyle name="20% - Акцент6 2 17" xfId="379"/>
    <cellStyle name="20% - Акцент6 2 18" xfId="380"/>
    <cellStyle name="20% - Акцент6 2 19" xfId="381"/>
    <cellStyle name="20% - Акцент6 2 2" xfId="382"/>
    <cellStyle name="20% - Акцент6 2 20" xfId="383"/>
    <cellStyle name="20% - Акцент6 2 21" xfId="384"/>
    <cellStyle name="20% - Акцент6 2 22" xfId="385"/>
    <cellStyle name="20% - Акцент6 2 23" xfId="386"/>
    <cellStyle name="20% - Акцент6 2 24" xfId="387"/>
    <cellStyle name="20% - Акцент6 2 25" xfId="388"/>
    <cellStyle name="20% - Акцент6 2 26" xfId="389"/>
    <cellStyle name="20% - Акцент6 2 27" xfId="390"/>
    <cellStyle name="20% - Акцент6 2 28" xfId="391"/>
    <cellStyle name="20% - Акцент6 2 29" xfId="392"/>
    <cellStyle name="20% - Акцент6 2 3" xfId="393"/>
    <cellStyle name="20% - Акцент6 2 30" xfId="394"/>
    <cellStyle name="20% - Акцент6 2 31" xfId="395"/>
    <cellStyle name="20% - Акцент6 2 32" xfId="396"/>
    <cellStyle name="20% - Акцент6 2 33" xfId="397"/>
    <cellStyle name="20% - Акцент6 2 34" xfId="398"/>
    <cellStyle name="20% - Акцент6 2 35" xfId="399"/>
    <cellStyle name="20% - Акцент6 2 4" xfId="400"/>
    <cellStyle name="20% - Акцент6 2 5" xfId="401"/>
    <cellStyle name="20% - Акцент6 2 6" xfId="402"/>
    <cellStyle name="20% - Акцент6 2 7" xfId="403"/>
    <cellStyle name="20% - Акцент6 2 8" xfId="404"/>
    <cellStyle name="20% - Акцент6 2 9" xfId="405"/>
    <cellStyle name="20% - Акцент6 20" xfId="406"/>
    <cellStyle name="20% - Акцент6 21" xfId="407"/>
    <cellStyle name="20% - Акцент6 22" xfId="408"/>
    <cellStyle name="20% - Акцент6 23" xfId="409"/>
    <cellStyle name="20% - Акцент6 24" xfId="410"/>
    <cellStyle name="20% - Акцент6 25" xfId="411"/>
    <cellStyle name="20% - Акцент6 26" xfId="412"/>
    <cellStyle name="20% - Акцент6 27" xfId="413"/>
    <cellStyle name="20% - Акцент6 28" xfId="414"/>
    <cellStyle name="20% - Акцент6 29" xfId="415"/>
    <cellStyle name="20% - Акцент6 29 2" xfId="416"/>
    <cellStyle name="20% - Акцент6 29 3" xfId="417"/>
    <cellStyle name="20% - Акцент6 29 4" xfId="418"/>
    <cellStyle name="20% - Акцент6 3" xfId="419"/>
    <cellStyle name="20% - Акцент6 30" xfId="420"/>
    <cellStyle name="20% - Акцент6 31" xfId="421"/>
    <cellStyle name="20% - Акцент6 32" xfId="422"/>
    <cellStyle name="20% - Акцент6 4" xfId="423"/>
    <cellStyle name="20% - Акцент6 5" xfId="424"/>
    <cellStyle name="20% - Акцент6 6" xfId="425"/>
    <cellStyle name="20% - Акцент6 7" xfId="426"/>
    <cellStyle name="20% - Акцент6 8" xfId="427"/>
    <cellStyle name="20% - Акцент6 9" xfId="428"/>
    <cellStyle name="40% - Акцент1" xfId="429"/>
    <cellStyle name="40% - Акцент1 10" xfId="430"/>
    <cellStyle name="40% - Акцент1 11" xfId="431"/>
    <cellStyle name="40% - Акцент1 12" xfId="432"/>
    <cellStyle name="40% - Акцент1 13" xfId="433"/>
    <cellStyle name="40% - Акцент1 14" xfId="434"/>
    <cellStyle name="40% - Акцент1 15" xfId="435"/>
    <cellStyle name="40% - Акцент1 16" xfId="436"/>
    <cellStyle name="40% - Акцент1 17" xfId="437"/>
    <cellStyle name="40% - Акцент1 18" xfId="438"/>
    <cellStyle name="40% - Акцент1 19" xfId="439"/>
    <cellStyle name="40% - Акцент1 2" xfId="440"/>
    <cellStyle name="40% - Акцент1 2 10" xfId="441"/>
    <cellStyle name="40% - Акцент1 2 11" xfId="442"/>
    <cellStyle name="40% - Акцент1 2 12" xfId="443"/>
    <cellStyle name="40% - Акцент1 2 13" xfId="444"/>
    <cellStyle name="40% - Акцент1 2 14" xfId="445"/>
    <cellStyle name="40% - Акцент1 2 15" xfId="446"/>
    <cellStyle name="40% - Акцент1 2 16" xfId="447"/>
    <cellStyle name="40% - Акцент1 2 17" xfId="448"/>
    <cellStyle name="40% - Акцент1 2 18" xfId="449"/>
    <cellStyle name="40% - Акцент1 2 19" xfId="450"/>
    <cellStyle name="40% - Акцент1 2 2" xfId="451"/>
    <cellStyle name="40% - Акцент1 2 20" xfId="452"/>
    <cellStyle name="40% - Акцент1 2 21" xfId="453"/>
    <cellStyle name="40% - Акцент1 2 22" xfId="454"/>
    <cellStyle name="40% - Акцент1 2 23" xfId="455"/>
    <cellStyle name="40% - Акцент1 2 24" xfId="456"/>
    <cellStyle name="40% - Акцент1 2 25" xfId="457"/>
    <cellStyle name="40% - Акцент1 2 26" xfId="458"/>
    <cellStyle name="40% - Акцент1 2 27" xfId="459"/>
    <cellStyle name="40% - Акцент1 2 28" xfId="460"/>
    <cellStyle name="40% - Акцент1 2 29" xfId="461"/>
    <cellStyle name="40% - Акцент1 2 3" xfId="462"/>
    <cellStyle name="40% - Акцент1 2 30" xfId="463"/>
    <cellStyle name="40% - Акцент1 2 31" xfId="464"/>
    <cellStyle name="40% - Акцент1 2 32" xfId="465"/>
    <cellStyle name="40% - Акцент1 2 33" xfId="466"/>
    <cellStyle name="40% - Акцент1 2 34" xfId="467"/>
    <cellStyle name="40% - Акцент1 2 35" xfId="468"/>
    <cellStyle name="40% - Акцент1 2 4" xfId="469"/>
    <cellStyle name="40% - Акцент1 2 5" xfId="470"/>
    <cellStyle name="40% - Акцент1 2 6" xfId="471"/>
    <cellStyle name="40% - Акцент1 2 7" xfId="472"/>
    <cellStyle name="40% - Акцент1 2 8" xfId="473"/>
    <cellStyle name="40% - Акцент1 2 9" xfId="474"/>
    <cellStyle name="40% - Акцент1 20" xfId="475"/>
    <cellStyle name="40% - Акцент1 21" xfId="476"/>
    <cellStyle name="40% - Акцент1 22" xfId="477"/>
    <cellStyle name="40% - Акцент1 23" xfId="478"/>
    <cellStyle name="40% - Акцент1 24" xfId="479"/>
    <cellStyle name="40% - Акцент1 25" xfId="480"/>
    <cellStyle name="40% - Акцент1 26" xfId="481"/>
    <cellStyle name="40% - Акцент1 27" xfId="482"/>
    <cellStyle name="40% - Акцент1 28" xfId="483"/>
    <cellStyle name="40% - Акцент1 29" xfId="484"/>
    <cellStyle name="40% - Акцент1 29 2" xfId="485"/>
    <cellStyle name="40% - Акцент1 29 3" xfId="486"/>
    <cellStyle name="40% - Акцент1 29 4" xfId="487"/>
    <cellStyle name="40% - Акцент1 3" xfId="488"/>
    <cellStyle name="40% - Акцент1 30" xfId="489"/>
    <cellStyle name="40% - Акцент1 31" xfId="490"/>
    <cellStyle name="40% - Акцент1 32" xfId="491"/>
    <cellStyle name="40% - Акцент1 4" xfId="492"/>
    <cellStyle name="40% - Акцент1 5" xfId="493"/>
    <cellStyle name="40% - Акцент1 6" xfId="494"/>
    <cellStyle name="40% - Акцент1 7" xfId="495"/>
    <cellStyle name="40% - Акцент1 8" xfId="496"/>
    <cellStyle name="40% - Акцент1 9" xfId="497"/>
    <cellStyle name="40% - Акцент2" xfId="498"/>
    <cellStyle name="40% - Акцент2 10" xfId="499"/>
    <cellStyle name="40% - Акцент2 11" xfId="500"/>
    <cellStyle name="40% - Акцент2 12" xfId="501"/>
    <cellStyle name="40% - Акцент2 13" xfId="502"/>
    <cellStyle name="40% - Акцент2 14" xfId="503"/>
    <cellStyle name="40% - Акцент2 15" xfId="504"/>
    <cellStyle name="40% - Акцент2 16" xfId="505"/>
    <cellStyle name="40% - Акцент2 17" xfId="506"/>
    <cellStyle name="40% - Акцент2 18" xfId="507"/>
    <cellStyle name="40% - Акцент2 19" xfId="508"/>
    <cellStyle name="40% - Акцент2 2" xfId="509"/>
    <cellStyle name="40% - Акцент2 2 10" xfId="510"/>
    <cellStyle name="40% - Акцент2 2 11" xfId="511"/>
    <cellStyle name="40% - Акцент2 2 12" xfId="512"/>
    <cellStyle name="40% - Акцент2 2 13" xfId="513"/>
    <cellStyle name="40% - Акцент2 2 14" xfId="514"/>
    <cellStyle name="40% - Акцент2 2 15" xfId="515"/>
    <cellStyle name="40% - Акцент2 2 16" xfId="516"/>
    <cellStyle name="40% - Акцент2 2 17" xfId="517"/>
    <cellStyle name="40% - Акцент2 2 18" xfId="518"/>
    <cellStyle name="40% - Акцент2 2 19" xfId="519"/>
    <cellStyle name="40% - Акцент2 2 2" xfId="520"/>
    <cellStyle name="40% - Акцент2 2 20" xfId="521"/>
    <cellStyle name="40% - Акцент2 2 21" xfId="522"/>
    <cellStyle name="40% - Акцент2 2 22" xfId="523"/>
    <cellStyle name="40% - Акцент2 2 23" xfId="524"/>
    <cellStyle name="40% - Акцент2 2 24" xfId="525"/>
    <cellStyle name="40% - Акцент2 2 25" xfId="526"/>
    <cellStyle name="40% - Акцент2 2 26" xfId="527"/>
    <cellStyle name="40% - Акцент2 2 27" xfId="528"/>
    <cellStyle name="40% - Акцент2 2 28" xfId="529"/>
    <cellStyle name="40% - Акцент2 2 29" xfId="530"/>
    <cellStyle name="40% - Акцент2 2 3" xfId="531"/>
    <cellStyle name="40% - Акцент2 2 30" xfId="532"/>
    <cellStyle name="40% - Акцент2 2 31" xfId="533"/>
    <cellStyle name="40% - Акцент2 2 32" xfId="534"/>
    <cellStyle name="40% - Акцент2 2 33" xfId="535"/>
    <cellStyle name="40% - Акцент2 2 34" xfId="536"/>
    <cellStyle name="40% - Акцент2 2 35" xfId="537"/>
    <cellStyle name="40% - Акцент2 2 4" xfId="538"/>
    <cellStyle name="40% - Акцент2 2 5" xfId="539"/>
    <cellStyle name="40% - Акцент2 2 6" xfId="540"/>
    <cellStyle name="40% - Акцент2 2 7" xfId="541"/>
    <cellStyle name="40% - Акцент2 2 8" xfId="542"/>
    <cellStyle name="40% - Акцент2 2 9" xfId="543"/>
    <cellStyle name="40% - Акцент2 20" xfId="544"/>
    <cellStyle name="40% - Акцент2 21" xfId="545"/>
    <cellStyle name="40% - Акцент2 22" xfId="546"/>
    <cellStyle name="40% - Акцент2 23" xfId="547"/>
    <cellStyle name="40% - Акцент2 24" xfId="548"/>
    <cellStyle name="40% - Акцент2 25" xfId="549"/>
    <cellStyle name="40% - Акцент2 26" xfId="550"/>
    <cellStyle name="40% - Акцент2 27" xfId="551"/>
    <cellStyle name="40% - Акцент2 28" xfId="552"/>
    <cellStyle name="40% - Акцент2 29" xfId="553"/>
    <cellStyle name="40% - Акцент2 29 2" xfId="554"/>
    <cellStyle name="40% - Акцент2 29 3" xfId="555"/>
    <cellStyle name="40% - Акцент2 29 4" xfId="556"/>
    <cellStyle name="40% - Акцент2 3" xfId="557"/>
    <cellStyle name="40% - Акцент2 30" xfId="558"/>
    <cellStyle name="40% - Акцент2 31" xfId="559"/>
    <cellStyle name="40% - Акцент2 32" xfId="560"/>
    <cellStyle name="40% - Акцент2 4" xfId="561"/>
    <cellStyle name="40% - Акцент2 5" xfId="562"/>
    <cellStyle name="40% - Акцент2 6" xfId="563"/>
    <cellStyle name="40% - Акцент2 7" xfId="564"/>
    <cellStyle name="40% - Акцент2 8" xfId="565"/>
    <cellStyle name="40% - Акцент2 9" xfId="566"/>
    <cellStyle name="40% - Акцент3" xfId="567"/>
    <cellStyle name="40% - Акцент3 10" xfId="568"/>
    <cellStyle name="40% - Акцент3 11" xfId="569"/>
    <cellStyle name="40% - Акцент3 12" xfId="570"/>
    <cellStyle name="40% - Акцент3 13" xfId="571"/>
    <cellStyle name="40% - Акцент3 14" xfId="572"/>
    <cellStyle name="40% - Акцент3 15" xfId="573"/>
    <cellStyle name="40% - Акцент3 16" xfId="574"/>
    <cellStyle name="40% - Акцент3 17" xfId="575"/>
    <cellStyle name="40% - Акцент3 18" xfId="576"/>
    <cellStyle name="40% - Акцент3 19" xfId="577"/>
    <cellStyle name="40% - Акцент3 2" xfId="578"/>
    <cellStyle name="40% - Акцент3 2 10" xfId="579"/>
    <cellStyle name="40% - Акцент3 2 11" xfId="580"/>
    <cellStyle name="40% - Акцент3 2 12" xfId="581"/>
    <cellStyle name="40% - Акцент3 2 13" xfId="582"/>
    <cellStyle name="40% - Акцент3 2 14" xfId="583"/>
    <cellStyle name="40% - Акцент3 2 15" xfId="584"/>
    <cellStyle name="40% - Акцент3 2 16" xfId="585"/>
    <cellStyle name="40% - Акцент3 2 17" xfId="586"/>
    <cellStyle name="40% - Акцент3 2 18" xfId="587"/>
    <cellStyle name="40% - Акцент3 2 19" xfId="588"/>
    <cellStyle name="40% - Акцент3 2 2" xfId="589"/>
    <cellStyle name="40% - Акцент3 2 20" xfId="590"/>
    <cellStyle name="40% - Акцент3 2 21" xfId="591"/>
    <cellStyle name="40% - Акцент3 2 22" xfId="592"/>
    <cellStyle name="40% - Акцент3 2 23" xfId="593"/>
    <cellStyle name="40% - Акцент3 2 24" xfId="594"/>
    <cellStyle name="40% - Акцент3 2 25" xfId="595"/>
    <cellStyle name="40% - Акцент3 2 26" xfId="596"/>
    <cellStyle name="40% - Акцент3 2 27" xfId="597"/>
    <cellStyle name="40% - Акцент3 2 28" xfId="598"/>
    <cellStyle name="40% - Акцент3 2 29" xfId="599"/>
    <cellStyle name="40% - Акцент3 2 3" xfId="600"/>
    <cellStyle name="40% - Акцент3 2 30" xfId="601"/>
    <cellStyle name="40% - Акцент3 2 31" xfId="602"/>
    <cellStyle name="40% - Акцент3 2 32" xfId="603"/>
    <cellStyle name="40% - Акцент3 2 33" xfId="604"/>
    <cellStyle name="40% - Акцент3 2 34" xfId="605"/>
    <cellStyle name="40% - Акцент3 2 35" xfId="606"/>
    <cellStyle name="40% - Акцент3 2 4" xfId="607"/>
    <cellStyle name="40% - Акцент3 2 5" xfId="608"/>
    <cellStyle name="40% - Акцент3 2 6" xfId="609"/>
    <cellStyle name="40% - Акцент3 2 7" xfId="610"/>
    <cellStyle name="40% - Акцент3 2 8" xfId="611"/>
    <cellStyle name="40% - Акцент3 2 9" xfId="612"/>
    <cellStyle name="40% - Акцент3 20" xfId="613"/>
    <cellStyle name="40% - Акцент3 21" xfId="614"/>
    <cellStyle name="40% - Акцент3 22" xfId="615"/>
    <cellStyle name="40% - Акцент3 23" xfId="616"/>
    <cellStyle name="40% - Акцент3 24" xfId="617"/>
    <cellStyle name="40% - Акцент3 25" xfId="618"/>
    <cellStyle name="40% - Акцент3 26" xfId="619"/>
    <cellStyle name="40% - Акцент3 27" xfId="620"/>
    <cellStyle name="40% - Акцент3 28" xfId="621"/>
    <cellStyle name="40% - Акцент3 29" xfId="622"/>
    <cellStyle name="40% - Акцент3 29 2" xfId="623"/>
    <cellStyle name="40% - Акцент3 29 3" xfId="624"/>
    <cellStyle name="40% - Акцент3 29 4" xfId="625"/>
    <cellStyle name="40% - Акцент3 3" xfId="626"/>
    <cellStyle name="40% - Акцент3 30" xfId="627"/>
    <cellStyle name="40% - Акцент3 31" xfId="628"/>
    <cellStyle name="40% - Акцент3 32" xfId="629"/>
    <cellStyle name="40% - Акцент3 4" xfId="630"/>
    <cellStyle name="40% - Акцент3 5" xfId="631"/>
    <cellStyle name="40% - Акцент3 6" xfId="632"/>
    <cellStyle name="40% - Акцент3 7" xfId="633"/>
    <cellStyle name="40% - Акцент3 8" xfId="634"/>
    <cellStyle name="40% - Акцент3 9" xfId="635"/>
    <cellStyle name="40% - Акцент4" xfId="636"/>
    <cellStyle name="40% - Акцент4 10" xfId="637"/>
    <cellStyle name="40% - Акцент4 11" xfId="638"/>
    <cellStyle name="40% - Акцент4 12" xfId="639"/>
    <cellStyle name="40% - Акцент4 13" xfId="640"/>
    <cellStyle name="40% - Акцент4 14" xfId="641"/>
    <cellStyle name="40% - Акцент4 15" xfId="642"/>
    <cellStyle name="40% - Акцент4 16" xfId="643"/>
    <cellStyle name="40% - Акцент4 17" xfId="644"/>
    <cellStyle name="40% - Акцент4 18" xfId="645"/>
    <cellStyle name="40% - Акцент4 19" xfId="646"/>
    <cellStyle name="40% - Акцент4 2" xfId="647"/>
    <cellStyle name="40% - Акцент4 2 10" xfId="648"/>
    <cellStyle name="40% - Акцент4 2 11" xfId="649"/>
    <cellStyle name="40% - Акцент4 2 12" xfId="650"/>
    <cellStyle name="40% - Акцент4 2 13" xfId="651"/>
    <cellStyle name="40% - Акцент4 2 14" xfId="652"/>
    <cellStyle name="40% - Акцент4 2 15" xfId="653"/>
    <cellStyle name="40% - Акцент4 2 16" xfId="654"/>
    <cellStyle name="40% - Акцент4 2 17" xfId="655"/>
    <cellStyle name="40% - Акцент4 2 18" xfId="656"/>
    <cellStyle name="40% - Акцент4 2 19" xfId="657"/>
    <cellStyle name="40% - Акцент4 2 2" xfId="658"/>
    <cellStyle name="40% - Акцент4 2 20" xfId="659"/>
    <cellStyle name="40% - Акцент4 2 21" xfId="660"/>
    <cellStyle name="40% - Акцент4 2 22" xfId="661"/>
    <cellStyle name="40% - Акцент4 2 23" xfId="662"/>
    <cellStyle name="40% - Акцент4 2 24" xfId="663"/>
    <cellStyle name="40% - Акцент4 2 25" xfId="664"/>
    <cellStyle name="40% - Акцент4 2 26" xfId="665"/>
    <cellStyle name="40% - Акцент4 2 27" xfId="666"/>
    <cellStyle name="40% - Акцент4 2 28" xfId="667"/>
    <cellStyle name="40% - Акцент4 2 29" xfId="668"/>
    <cellStyle name="40% - Акцент4 2 3" xfId="669"/>
    <cellStyle name="40% - Акцент4 2 30" xfId="670"/>
    <cellStyle name="40% - Акцент4 2 31" xfId="671"/>
    <cellStyle name="40% - Акцент4 2 32" xfId="672"/>
    <cellStyle name="40% - Акцент4 2 33" xfId="673"/>
    <cellStyle name="40% - Акцент4 2 34" xfId="674"/>
    <cellStyle name="40% - Акцент4 2 35" xfId="675"/>
    <cellStyle name="40% - Акцент4 2 4" xfId="676"/>
    <cellStyle name="40% - Акцент4 2 5" xfId="677"/>
    <cellStyle name="40% - Акцент4 2 6" xfId="678"/>
    <cellStyle name="40% - Акцент4 2 7" xfId="679"/>
    <cellStyle name="40% - Акцент4 2 8" xfId="680"/>
    <cellStyle name="40% - Акцент4 2 9" xfId="681"/>
    <cellStyle name="40% - Акцент4 20" xfId="682"/>
    <cellStyle name="40% - Акцент4 21" xfId="683"/>
    <cellStyle name="40% - Акцент4 22" xfId="684"/>
    <cellStyle name="40% - Акцент4 23" xfId="685"/>
    <cellStyle name="40% - Акцент4 24" xfId="686"/>
    <cellStyle name="40% - Акцент4 25" xfId="687"/>
    <cellStyle name="40% - Акцент4 26" xfId="688"/>
    <cellStyle name="40% - Акцент4 27" xfId="689"/>
    <cellStyle name="40% - Акцент4 28" xfId="690"/>
    <cellStyle name="40% - Акцент4 29" xfId="691"/>
    <cellStyle name="40% - Акцент4 29 2" xfId="692"/>
    <cellStyle name="40% - Акцент4 29 3" xfId="693"/>
    <cellStyle name="40% - Акцент4 29 4" xfId="694"/>
    <cellStyle name="40% - Акцент4 3" xfId="695"/>
    <cellStyle name="40% - Акцент4 30" xfId="696"/>
    <cellStyle name="40% - Акцент4 31" xfId="697"/>
    <cellStyle name="40% - Акцент4 32" xfId="698"/>
    <cellStyle name="40% - Акцент4 4" xfId="699"/>
    <cellStyle name="40% - Акцент4 5" xfId="700"/>
    <cellStyle name="40% - Акцент4 6" xfId="701"/>
    <cellStyle name="40% - Акцент4 7" xfId="702"/>
    <cellStyle name="40% - Акцент4 8" xfId="703"/>
    <cellStyle name="40% - Акцент4 9" xfId="704"/>
    <cellStyle name="40% - Акцент5" xfId="705"/>
    <cellStyle name="40% - Акцент5 10" xfId="706"/>
    <cellStyle name="40% - Акцент5 11" xfId="707"/>
    <cellStyle name="40% - Акцент5 12" xfId="708"/>
    <cellStyle name="40% - Акцент5 13" xfId="709"/>
    <cellStyle name="40% - Акцент5 14" xfId="710"/>
    <cellStyle name="40% - Акцент5 15" xfId="711"/>
    <cellStyle name="40% - Акцент5 16" xfId="712"/>
    <cellStyle name="40% - Акцент5 17" xfId="713"/>
    <cellStyle name="40% - Акцент5 18" xfId="714"/>
    <cellStyle name="40% - Акцент5 19" xfId="715"/>
    <cellStyle name="40% - Акцент5 2" xfId="716"/>
    <cellStyle name="40% - Акцент5 2 10" xfId="717"/>
    <cellStyle name="40% - Акцент5 2 11" xfId="718"/>
    <cellStyle name="40% - Акцент5 2 12" xfId="719"/>
    <cellStyle name="40% - Акцент5 2 13" xfId="720"/>
    <cellStyle name="40% - Акцент5 2 14" xfId="721"/>
    <cellStyle name="40% - Акцент5 2 15" xfId="722"/>
    <cellStyle name="40% - Акцент5 2 16" xfId="723"/>
    <cellStyle name="40% - Акцент5 2 17" xfId="724"/>
    <cellStyle name="40% - Акцент5 2 18" xfId="725"/>
    <cellStyle name="40% - Акцент5 2 19" xfId="726"/>
    <cellStyle name="40% - Акцент5 2 2" xfId="727"/>
    <cellStyle name="40% - Акцент5 2 20" xfId="728"/>
    <cellStyle name="40% - Акцент5 2 21" xfId="729"/>
    <cellStyle name="40% - Акцент5 2 22" xfId="730"/>
    <cellStyle name="40% - Акцент5 2 23" xfId="731"/>
    <cellStyle name="40% - Акцент5 2 24" xfId="732"/>
    <cellStyle name="40% - Акцент5 2 25" xfId="733"/>
    <cellStyle name="40% - Акцент5 2 26" xfId="734"/>
    <cellStyle name="40% - Акцент5 2 27" xfId="735"/>
    <cellStyle name="40% - Акцент5 2 28" xfId="736"/>
    <cellStyle name="40% - Акцент5 2 29" xfId="737"/>
    <cellStyle name="40% - Акцент5 2 3" xfId="738"/>
    <cellStyle name="40% - Акцент5 2 30" xfId="739"/>
    <cellStyle name="40% - Акцент5 2 31" xfId="740"/>
    <cellStyle name="40% - Акцент5 2 32" xfId="741"/>
    <cellStyle name="40% - Акцент5 2 33" xfId="742"/>
    <cellStyle name="40% - Акцент5 2 34" xfId="743"/>
    <cellStyle name="40% - Акцент5 2 35" xfId="744"/>
    <cellStyle name="40% - Акцент5 2 4" xfId="745"/>
    <cellStyle name="40% - Акцент5 2 5" xfId="746"/>
    <cellStyle name="40% - Акцент5 2 6" xfId="747"/>
    <cellStyle name="40% - Акцент5 2 7" xfId="748"/>
    <cellStyle name="40% - Акцент5 2 8" xfId="749"/>
    <cellStyle name="40% - Акцент5 2 9" xfId="750"/>
    <cellStyle name="40% - Акцент5 20" xfId="751"/>
    <cellStyle name="40% - Акцент5 21" xfId="752"/>
    <cellStyle name="40% - Акцент5 22" xfId="753"/>
    <cellStyle name="40% - Акцент5 23" xfId="754"/>
    <cellStyle name="40% - Акцент5 24" xfId="755"/>
    <cellStyle name="40% - Акцент5 25" xfId="756"/>
    <cellStyle name="40% - Акцент5 26" xfId="757"/>
    <cellStyle name="40% - Акцент5 27" xfId="758"/>
    <cellStyle name="40% - Акцент5 28" xfId="759"/>
    <cellStyle name="40% - Акцент5 29" xfId="760"/>
    <cellStyle name="40% - Акцент5 29 2" xfId="761"/>
    <cellStyle name="40% - Акцент5 29 3" xfId="762"/>
    <cellStyle name="40% - Акцент5 29 4" xfId="763"/>
    <cellStyle name="40% - Акцент5 3" xfId="764"/>
    <cellStyle name="40% - Акцент5 30" xfId="765"/>
    <cellStyle name="40% - Акцент5 31" xfId="766"/>
    <cellStyle name="40% - Акцент5 32" xfId="767"/>
    <cellStyle name="40% - Акцент5 4" xfId="768"/>
    <cellStyle name="40% - Акцент5 5" xfId="769"/>
    <cellStyle name="40% - Акцент5 6" xfId="770"/>
    <cellStyle name="40% - Акцент5 7" xfId="771"/>
    <cellStyle name="40% - Акцент5 8" xfId="772"/>
    <cellStyle name="40% - Акцент5 9" xfId="773"/>
    <cellStyle name="40% - Акцент6" xfId="774"/>
    <cellStyle name="40% - Акцент6 10" xfId="775"/>
    <cellStyle name="40% - Акцент6 11" xfId="776"/>
    <cellStyle name="40% - Акцент6 12" xfId="777"/>
    <cellStyle name="40% - Акцент6 13" xfId="778"/>
    <cellStyle name="40% - Акцент6 14" xfId="779"/>
    <cellStyle name="40% - Акцент6 15" xfId="780"/>
    <cellStyle name="40% - Акцент6 16" xfId="781"/>
    <cellStyle name="40% - Акцент6 17" xfId="782"/>
    <cellStyle name="40% - Акцент6 18" xfId="783"/>
    <cellStyle name="40% - Акцент6 19" xfId="784"/>
    <cellStyle name="40% - Акцент6 2" xfId="785"/>
    <cellStyle name="40% - Акцент6 2 10" xfId="786"/>
    <cellStyle name="40% - Акцент6 2 11" xfId="787"/>
    <cellStyle name="40% - Акцент6 2 12" xfId="788"/>
    <cellStyle name="40% - Акцент6 2 13" xfId="789"/>
    <cellStyle name="40% - Акцент6 2 14" xfId="790"/>
    <cellStyle name="40% - Акцент6 2 15" xfId="791"/>
    <cellStyle name="40% - Акцент6 2 16" xfId="792"/>
    <cellStyle name="40% - Акцент6 2 17" xfId="793"/>
    <cellStyle name="40% - Акцент6 2 18" xfId="794"/>
    <cellStyle name="40% - Акцент6 2 19" xfId="795"/>
    <cellStyle name="40% - Акцент6 2 2" xfId="796"/>
    <cellStyle name="40% - Акцент6 2 20" xfId="797"/>
    <cellStyle name="40% - Акцент6 2 21" xfId="798"/>
    <cellStyle name="40% - Акцент6 2 22" xfId="799"/>
    <cellStyle name="40% - Акцент6 2 23" xfId="800"/>
    <cellStyle name="40% - Акцент6 2 24" xfId="801"/>
    <cellStyle name="40% - Акцент6 2 25" xfId="802"/>
    <cellStyle name="40% - Акцент6 2 26" xfId="803"/>
    <cellStyle name="40% - Акцент6 2 27" xfId="804"/>
    <cellStyle name="40% - Акцент6 2 28" xfId="805"/>
    <cellStyle name="40% - Акцент6 2 29" xfId="806"/>
    <cellStyle name="40% - Акцент6 2 3" xfId="807"/>
    <cellStyle name="40% - Акцент6 2 30" xfId="808"/>
    <cellStyle name="40% - Акцент6 2 31" xfId="809"/>
    <cellStyle name="40% - Акцент6 2 32" xfId="810"/>
    <cellStyle name="40% - Акцент6 2 33" xfId="811"/>
    <cellStyle name="40% - Акцент6 2 34" xfId="812"/>
    <cellStyle name="40% - Акцент6 2 35" xfId="813"/>
    <cellStyle name="40% - Акцент6 2 4" xfId="814"/>
    <cellStyle name="40% - Акцент6 2 5" xfId="815"/>
    <cellStyle name="40% - Акцент6 2 6" xfId="816"/>
    <cellStyle name="40% - Акцент6 2 7" xfId="817"/>
    <cellStyle name="40% - Акцент6 2 8" xfId="818"/>
    <cellStyle name="40% - Акцент6 2 9" xfId="819"/>
    <cellStyle name="40% - Акцент6 20" xfId="820"/>
    <cellStyle name="40% - Акцент6 21" xfId="821"/>
    <cellStyle name="40% - Акцент6 22" xfId="822"/>
    <cellStyle name="40% - Акцент6 23" xfId="823"/>
    <cellStyle name="40% - Акцент6 24" xfId="824"/>
    <cellStyle name="40% - Акцент6 25" xfId="825"/>
    <cellStyle name="40% - Акцент6 26" xfId="826"/>
    <cellStyle name="40% - Акцент6 27" xfId="827"/>
    <cellStyle name="40% - Акцент6 28" xfId="828"/>
    <cellStyle name="40% - Акцент6 29" xfId="829"/>
    <cellStyle name="40% - Акцент6 29 2" xfId="830"/>
    <cellStyle name="40% - Акцент6 29 3" xfId="831"/>
    <cellStyle name="40% - Акцент6 29 4" xfId="832"/>
    <cellStyle name="40% - Акцент6 3" xfId="833"/>
    <cellStyle name="40% - Акцент6 30" xfId="834"/>
    <cellStyle name="40% - Акцент6 31" xfId="835"/>
    <cellStyle name="40% - Акцент6 32" xfId="836"/>
    <cellStyle name="40% - Акцент6 4" xfId="837"/>
    <cellStyle name="40% - Акцент6 5" xfId="838"/>
    <cellStyle name="40% - Акцент6 6" xfId="839"/>
    <cellStyle name="40% - Акцент6 7" xfId="840"/>
    <cellStyle name="40% - Акцент6 8" xfId="841"/>
    <cellStyle name="40% - Акцент6 9" xfId="842"/>
    <cellStyle name="60% - Акцент1" xfId="843"/>
    <cellStyle name="60% - Акцент2" xfId="844"/>
    <cellStyle name="60% - Акцент3" xfId="845"/>
    <cellStyle name="60% - Акцент4" xfId="846"/>
    <cellStyle name="60% - Акцент5" xfId="847"/>
    <cellStyle name="60% - Акцент6" xfId="848"/>
    <cellStyle name="Heading 1" xfId="849"/>
    <cellStyle name="Heading 3" xfId="850"/>
    <cellStyle name="Акцент1" xfId="851"/>
    <cellStyle name="Акцент2" xfId="852"/>
    <cellStyle name="Акцент3" xfId="853"/>
    <cellStyle name="Акцент4" xfId="854"/>
    <cellStyle name="Акцент5" xfId="855"/>
    <cellStyle name="Акцент6" xfId="856"/>
    <cellStyle name="Ввод " xfId="857"/>
    <cellStyle name="Вывод" xfId="858"/>
    <cellStyle name="Вычисление" xfId="859"/>
    <cellStyle name="Currency" xfId="860"/>
    <cellStyle name="Currency [0]" xfId="861"/>
    <cellStyle name="Заголовок 1" xfId="862"/>
    <cellStyle name="Заголовок 2" xfId="863"/>
    <cellStyle name="Заголовок 3" xfId="864"/>
    <cellStyle name="Заголовок 4" xfId="865"/>
    <cellStyle name="Итог" xfId="866"/>
    <cellStyle name="Контрольная ячейка" xfId="867"/>
    <cellStyle name="Название" xfId="868"/>
    <cellStyle name="Нейтральный" xfId="869"/>
    <cellStyle name="Плохой" xfId="870"/>
    <cellStyle name="Пояснение" xfId="871"/>
    <cellStyle name="Примечание" xfId="872"/>
    <cellStyle name="Примечание 10" xfId="873"/>
    <cellStyle name="Примечание 11" xfId="874"/>
    <cellStyle name="Примечание 12" xfId="875"/>
    <cellStyle name="Примечание 13" xfId="876"/>
    <cellStyle name="Примечание 14" xfId="877"/>
    <cellStyle name="Примечание 15" xfId="878"/>
    <cellStyle name="Примечание 16" xfId="879"/>
    <cellStyle name="Примечание 17" xfId="880"/>
    <cellStyle name="Примечание 18" xfId="881"/>
    <cellStyle name="Примечание 19" xfId="882"/>
    <cellStyle name="Примечание 2" xfId="883"/>
    <cellStyle name="Примечание 2 10" xfId="884"/>
    <cellStyle name="Примечание 2 11" xfId="885"/>
    <cellStyle name="Примечание 2 12" xfId="886"/>
    <cellStyle name="Примечание 2 13" xfId="887"/>
    <cellStyle name="Примечание 2 14" xfId="888"/>
    <cellStyle name="Примечание 2 15" xfId="889"/>
    <cellStyle name="Примечание 2 16" xfId="890"/>
    <cellStyle name="Примечание 2 17" xfId="891"/>
    <cellStyle name="Примечание 2 18" xfId="892"/>
    <cellStyle name="Примечание 2 19" xfId="893"/>
    <cellStyle name="Примечание 2 2" xfId="894"/>
    <cellStyle name="Примечание 2 20" xfId="895"/>
    <cellStyle name="Примечание 2 21" xfId="896"/>
    <cellStyle name="Примечание 2 22" xfId="897"/>
    <cellStyle name="Примечание 2 23" xfId="898"/>
    <cellStyle name="Примечание 2 24" xfId="899"/>
    <cellStyle name="Примечание 2 25" xfId="900"/>
    <cellStyle name="Примечание 2 26" xfId="901"/>
    <cellStyle name="Примечание 2 27" xfId="902"/>
    <cellStyle name="Примечание 2 28" xfId="903"/>
    <cellStyle name="Примечание 2 29" xfId="904"/>
    <cellStyle name="Примечание 2 3" xfId="905"/>
    <cellStyle name="Примечание 2 30" xfId="906"/>
    <cellStyle name="Примечание 2 31" xfId="907"/>
    <cellStyle name="Примечание 2 32" xfId="908"/>
    <cellStyle name="Примечание 2 33" xfId="909"/>
    <cellStyle name="Примечание 2 34" xfId="910"/>
    <cellStyle name="Примечание 2 35" xfId="911"/>
    <cellStyle name="Примечание 2 4" xfId="912"/>
    <cellStyle name="Примечание 2 5" xfId="913"/>
    <cellStyle name="Примечание 2 6" xfId="914"/>
    <cellStyle name="Примечание 2 7" xfId="915"/>
    <cellStyle name="Примечание 2 8" xfId="916"/>
    <cellStyle name="Примечание 2 9" xfId="917"/>
    <cellStyle name="Примечание 20" xfId="918"/>
    <cellStyle name="Примечание 21" xfId="919"/>
    <cellStyle name="Примечание 22" xfId="920"/>
    <cellStyle name="Примечание 23" xfId="921"/>
    <cellStyle name="Примечание 24" xfId="922"/>
    <cellStyle name="Примечание 25" xfId="923"/>
    <cellStyle name="Примечание 26" xfId="924"/>
    <cellStyle name="Примечание 27" xfId="925"/>
    <cellStyle name="Примечание 28" xfId="926"/>
    <cellStyle name="Примечание 29" xfId="927"/>
    <cellStyle name="Примечание 29 2" xfId="928"/>
    <cellStyle name="Примечание 29 3" xfId="929"/>
    <cellStyle name="Примечание 29 4" xfId="930"/>
    <cellStyle name="Примечание 3" xfId="931"/>
    <cellStyle name="Примечание 30" xfId="932"/>
    <cellStyle name="Примечание 31" xfId="933"/>
    <cellStyle name="Примечание 32" xfId="934"/>
    <cellStyle name="Примечание 4" xfId="935"/>
    <cellStyle name="Примечание 5" xfId="936"/>
    <cellStyle name="Примечание 6" xfId="937"/>
    <cellStyle name="Примечание 7" xfId="938"/>
    <cellStyle name="Примечание 8" xfId="939"/>
    <cellStyle name="Примечание 9" xfId="940"/>
    <cellStyle name="Percent" xfId="941"/>
    <cellStyle name="Связанная ячейка" xfId="942"/>
    <cellStyle name="Текст предупреждения" xfId="943"/>
    <cellStyle name="Comma" xfId="944"/>
    <cellStyle name="Comma [0]" xfId="945"/>
    <cellStyle name="Хороший" xfId="9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zoomScalePageLayoutView="0" workbookViewId="0" topLeftCell="A1">
      <selection activeCell="A18" sqref="A18"/>
    </sheetView>
  </sheetViews>
  <sheetFormatPr defaultColWidth="9.140625" defaultRowHeight="15" customHeight="1"/>
  <cols>
    <col min="1" max="1" width="92.00390625" style="0" customWidth="1"/>
    <col min="2" max="2" width="12.7109375" style="1" customWidth="1"/>
    <col min="3" max="3" width="9.57421875" style="0" bestFit="1" customWidth="1"/>
  </cols>
  <sheetData>
    <row r="1" spans="1:2" ht="54" customHeight="1">
      <c r="A1" s="13" t="s">
        <v>75</v>
      </c>
      <c r="B1" s="13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1299.5516</v>
      </c>
    </row>
    <row r="4" spans="1:2" ht="15" customHeight="1" hidden="1">
      <c r="A4" s="7" t="s">
        <v>3</v>
      </c>
      <c r="B4" s="8">
        <v>1299.5516</v>
      </c>
    </row>
    <row r="5" spans="1:2" ht="15" customHeight="1">
      <c r="A5" s="5" t="s">
        <v>4</v>
      </c>
      <c r="B5" s="6">
        <v>24632.8683</v>
      </c>
    </row>
    <row r="6" spans="1:2" ht="15" customHeight="1" hidden="1">
      <c r="A6" s="7" t="s">
        <v>5</v>
      </c>
      <c r="B6" s="8">
        <v>24632.8683</v>
      </c>
    </row>
    <row r="7" spans="1:2" s="9" customFormat="1" ht="15" customHeight="1">
      <c r="A7" s="5" t="s">
        <v>85</v>
      </c>
      <c r="B7" s="6">
        <v>18926.58</v>
      </c>
    </row>
    <row r="8" spans="1:2" s="9" customFormat="1" ht="15" customHeight="1">
      <c r="A8" s="5" t="s">
        <v>6</v>
      </c>
      <c r="B8" s="6">
        <v>39994.0559</v>
      </c>
    </row>
    <row r="9" spans="1:3" ht="15" customHeight="1">
      <c r="A9" s="5" t="s">
        <v>7</v>
      </c>
      <c r="B9" s="6">
        <v>2732.0835</v>
      </c>
      <c r="C9" s="10"/>
    </row>
    <row r="10" spans="1:2" ht="15" customHeight="1" hidden="1">
      <c r="A10" s="7" t="s">
        <v>8</v>
      </c>
      <c r="B10" s="8">
        <v>793.2684</v>
      </c>
    </row>
    <row r="11" spans="1:2" ht="15" customHeight="1" hidden="1">
      <c r="A11" s="7" t="s">
        <v>9</v>
      </c>
      <c r="B11" s="8">
        <v>1938.8151</v>
      </c>
    </row>
    <row r="12" spans="1:2" ht="15" customHeight="1">
      <c r="A12" s="5" t="s">
        <v>77</v>
      </c>
      <c r="B12" s="6">
        <v>4295.5158</v>
      </c>
    </row>
    <row r="13" spans="1:2" ht="15" customHeight="1">
      <c r="A13" s="11" t="s">
        <v>91</v>
      </c>
      <c r="B13" s="6">
        <f>1133.8148</f>
        <v>1133.8148</v>
      </c>
    </row>
    <row r="14" spans="1:2" ht="15" customHeight="1">
      <c r="A14" s="5" t="s">
        <v>10</v>
      </c>
      <c r="B14" s="6">
        <v>19568.61</v>
      </c>
    </row>
    <row r="15" spans="1:3" ht="15" customHeight="1">
      <c r="A15" s="5" t="s">
        <v>11</v>
      </c>
      <c r="B15" s="6">
        <v>4821.92</v>
      </c>
      <c r="C15" s="10"/>
    </row>
    <row r="16" spans="1:2" ht="15" customHeight="1">
      <c r="A16" s="7" t="s">
        <v>12</v>
      </c>
      <c r="B16" s="8">
        <v>1446.576</v>
      </c>
    </row>
    <row r="17" spans="1:2" ht="15" customHeight="1">
      <c r="A17" s="7" t="s">
        <v>13</v>
      </c>
      <c r="B17" s="8">
        <v>2507.3984</v>
      </c>
    </row>
    <row r="18" spans="1:2" ht="15" customHeight="1">
      <c r="A18" s="7" t="s">
        <v>14</v>
      </c>
      <c r="B18" s="8">
        <v>867.9456</v>
      </c>
    </row>
    <row r="19" spans="1:3" ht="15" customHeight="1">
      <c r="A19" s="5" t="s">
        <v>15</v>
      </c>
      <c r="B19" s="6">
        <v>90748.5344</v>
      </c>
      <c r="C19" s="10"/>
    </row>
    <row r="20" spans="1:2" ht="15" customHeight="1">
      <c r="A20" s="7" t="s">
        <v>16</v>
      </c>
      <c r="B20" s="8">
        <v>9836.7168</v>
      </c>
    </row>
    <row r="21" spans="1:2" ht="15" customHeight="1">
      <c r="A21" s="7" t="s">
        <v>17</v>
      </c>
      <c r="B21" s="8">
        <v>4436.1664</v>
      </c>
    </row>
    <row r="22" spans="1:2" ht="15" customHeight="1">
      <c r="A22" s="7" t="s">
        <v>18</v>
      </c>
      <c r="B22" s="8">
        <v>1639.4528</v>
      </c>
    </row>
    <row r="23" spans="1:2" ht="15" customHeight="1">
      <c r="A23" s="7" t="s">
        <v>19</v>
      </c>
      <c r="B23" s="8">
        <v>8968.7712</v>
      </c>
    </row>
    <row r="24" spans="1:2" ht="15" customHeight="1">
      <c r="A24" s="7" t="s">
        <v>20</v>
      </c>
      <c r="B24" s="8">
        <v>65867.4272</v>
      </c>
    </row>
    <row r="25" spans="1:3" ht="15" customHeight="1">
      <c r="A25" s="5" t="s">
        <v>21</v>
      </c>
      <c r="B25" s="6">
        <v>154126.6454</v>
      </c>
      <c r="C25" s="10"/>
    </row>
    <row r="26" spans="1:2" ht="15" customHeight="1">
      <c r="A26" s="7" t="s">
        <v>78</v>
      </c>
      <c r="B26" s="8">
        <v>841.42504</v>
      </c>
    </row>
    <row r="27" spans="1:2" ht="15" customHeight="1">
      <c r="A27" s="7" t="s">
        <v>79</v>
      </c>
      <c r="B27" s="8">
        <f>62165.39812+8880.77</f>
        <v>71046.16812</v>
      </c>
    </row>
    <row r="28" spans="1:2" ht="15" customHeight="1">
      <c r="A28" s="7" t="s">
        <v>80</v>
      </c>
      <c r="B28" s="8">
        <f>63102.05608+9014.58</f>
        <v>72116.63608</v>
      </c>
    </row>
    <row r="29" spans="1:2" ht="15" customHeight="1">
      <c r="A29" s="7" t="s">
        <v>81</v>
      </c>
      <c r="B29" s="8">
        <v>3365.70016</v>
      </c>
    </row>
    <row r="30" spans="1:2" ht="15" customHeight="1">
      <c r="A30" s="7" t="s">
        <v>82</v>
      </c>
      <c r="B30" s="8">
        <v>2770.19304</v>
      </c>
    </row>
    <row r="31" spans="1:2" ht="15" customHeight="1">
      <c r="A31" s="7" t="s">
        <v>83</v>
      </c>
      <c r="B31" s="8">
        <v>3986.52236</v>
      </c>
    </row>
    <row r="32" spans="1:3" ht="15" customHeight="1">
      <c r="A32" s="5" t="s">
        <v>22</v>
      </c>
      <c r="B32" s="6">
        <v>7567.6223</v>
      </c>
      <c r="C32" s="10"/>
    </row>
    <row r="33" spans="1:2" ht="15" customHeight="1" hidden="1">
      <c r="A33" s="7" t="s">
        <v>23</v>
      </c>
      <c r="B33" s="8">
        <v>7357.3809</v>
      </c>
    </row>
    <row r="34" spans="1:2" ht="15" customHeight="1" hidden="1">
      <c r="A34" s="7" t="s">
        <v>24</v>
      </c>
      <c r="B34" s="8">
        <v>210.2414</v>
      </c>
    </row>
    <row r="35" spans="1:2" ht="15" customHeight="1">
      <c r="A35" s="5" t="s">
        <v>25</v>
      </c>
      <c r="B35" s="6">
        <v>10480.0115</v>
      </c>
    </row>
    <row r="36" spans="1:2" ht="15" customHeight="1">
      <c r="A36" s="7" t="s">
        <v>26</v>
      </c>
      <c r="B36" s="8">
        <v>10480.0115</v>
      </c>
    </row>
    <row r="37" spans="1:3" ht="15" customHeight="1">
      <c r="A37" s="5" t="s">
        <v>27</v>
      </c>
      <c r="B37" s="6">
        <v>38588.7031</v>
      </c>
      <c r="C37" s="10"/>
    </row>
    <row r="38" spans="1:2" ht="15" customHeight="1" hidden="1">
      <c r="A38" s="7" t="s">
        <v>28</v>
      </c>
      <c r="B38" s="8">
        <v>15129.6084</v>
      </c>
    </row>
    <row r="39" spans="1:2" ht="15" customHeight="1" hidden="1">
      <c r="A39" s="7" t="s">
        <v>29</v>
      </c>
      <c r="B39" s="8">
        <v>2416.1436</v>
      </c>
    </row>
    <row r="40" spans="1:2" ht="15" customHeight="1" hidden="1">
      <c r="A40" s="7" t="s">
        <v>30</v>
      </c>
      <c r="B40" s="8">
        <v>1559.7941</v>
      </c>
    </row>
    <row r="41" spans="1:2" ht="15" customHeight="1" hidden="1">
      <c r="A41" s="7" t="s">
        <v>31</v>
      </c>
      <c r="B41" s="8">
        <v>669.6468</v>
      </c>
    </row>
    <row r="42" spans="1:2" ht="15" customHeight="1" hidden="1">
      <c r="A42" s="7" t="s">
        <v>32</v>
      </c>
      <c r="B42" s="8">
        <v>10400.6222</v>
      </c>
    </row>
    <row r="43" spans="1:2" ht="15" customHeight="1" hidden="1">
      <c r="A43" s="7" t="s">
        <v>33</v>
      </c>
      <c r="B43" s="8">
        <v>7049.7701</v>
      </c>
    </row>
    <row r="44" spans="1:2" ht="15" customHeight="1" hidden="1">
      <c r="A44" s="7" t="s">
        <v>34</v>
      </c>
      <c r="B44" s="8">
        <v>1363.1179</v>
      </c>
    </row>
    <row r="45" spans="1:2" ht="15" customHeight="1">
      <c r="A45" s="5" t="s">
        <v>35</v>
      </c>
      <c r="B45" s="6">
        <v>978.5734</v>
      </c>
    </row>
    <row r="46" spans="1:2" ht="15" customHeight="1">
      <c r="A46" s="7" t="s">
        <v>36</v>
      </c>
      <c r="B46" s="8">
        <v>978.5734</v>
      </c>
    </row>
    <row r="47" spans="1:3" ht="15" customHeight="1">
      <c r="A47" s="5" t="s">
        <v>37</v>
      </c>
      <c r="B47" s="6">
        <v>6793.1025</v>
      </c>
      <c r="C47" s="10"/>
    </row>
    <row r="48" spans="1:2" ht="15" customHeight="1" hidden="1">
      <c r="A48" s="7" t="s">
        <v>28</v>
      </c>
      <c r="B48" s="8">
        <v>611.2936</v>
      </c>
    </row>
    <row r="49" spans="1:2" ht="15" customHeight="1" hidden="1">
      <c r="A49" s="7" t="s">
        <v>38</v>
      </c>
      <c r="B49" s="8">
        <v>527.3543</v>
      </c>
    </row>
    <row r="50" spans="1:2" ht="15" customHeight="1" hidden="1">
      <c r="A50" s="7" t="s">
        <v>39</v>
      </c>
      <c r="B50" s="8">
        <v>171.6831</v>
      </c>
    </row>
    <row r="51" spans="1:2" ht="15" customHeight="1" hidden="1">
      <c r="A51" s="7" t="s">
        <v>30</v>
      </c>
      <c r="B51" s="8">
        <v>826.9461</v>
      </c>
    </row>
    <row r="52" spans="1:2" ht="15" customHeight="1" hidden="1">
      <c r="A52" s="7" t="s">
        <v>32</v>
      </c>
      <c r="B52" s="8">
        <v>3835.2968</v>
      </c>
    </row>
    <row r="53" spans="1:2" ht="15" customHeight="1" hidden="1">
      <c r="A53" s="7" t="s">
        <v>33</v>
      </c>
      <c r="B53" s="8">
        <v>820.5286</v>
      </c>
    </row>
    <row r="54" spans="1:2" ht="15" customHeight="1">
      <c r="A54" s="5" t="s">
        <v>40</v>
      </c>
      <c r="B54" s="6">
        <v>517.937</v>
      </c>
    </row>
    <row r="55" spans="1:2" ht="15" customHeight="1" hidden="1">
      <c r="A55" s="7" t="s">
        <v>41</v>
      </c>
      <c r="B55" s="8">
        <v>517.937</v>
      </c>
    </row>
    <row r="56" spans="1:2" ht="15" customHeight="1">
      <c r="A56" s="5" t="s">
        <v>42</v>
      </c>
      <c r="B56" s="6">
        <v>9535.5049</v>
      </c>
    </row>
    <row r="57" spans="1:2" ht="15" customHeight="1" hidden="1">
      <c r="A57" s="7" t="s">
        <v>43</v>
      </c>
      <c r="B57" s="8">
        <v>9535.5049</v>
      </c>
    </row>
    <row r="58" spans="1:3" ht="15" customHeight="1">
      <c r="A58" s="5" t="s">
        <v>44</v>
      </c>
      <c r="B58" s="6">
        <v>53649.846</v>
      </c>
      <c r="C58" s="10"/>
    </row>
    <row r="59" spans="1:2" ht="15" customHeight="1" hidden="1">
      <c r="A59" s="7" t="s">
        <v>28</v>
      </c>
      <c r="B59" s="8">
        <v>310.4068</v>
      </c>
    </row>
    <row r="60" spans="1:2" ht="15" customHeight="1" hidden="1">
      <c r="A60" s="7" t="s">
        <v>45</v>
      </c>
      <c r="B60" s="8">
        <v>1520.1794</v>
      </c>
    </row>
    <row r="61" spans="1:2" ht="15" customHeight="1" hidden="1">
      <c r="A61" s="7" t="s">
        <v>32</v>
      </c>
      <c r="B61" s="8">
        <v>21455.547</v>
      </c>
    </row>
    <row r="62" spans="1:2" ht="15" customHeight="1" hidden="1">
      <c r="A62" s="7" t="s">
        <v>46</v>
      </c>
      <c r="B62" s="8">
        <v>229.2897</v>
      </c>
    </row>
    <row r="63" spans="1:2" ht="15" customHeight="1" hidden="1">
      <c r="A63" s="7" t="s">
        <v>33</v>
      </c>
      <c r="B63" s="8">
        <v>30134.4231</v>
      </c>
    </row>
    <row r="64" spans="1:3" ht="15" customHeight="1">
      <c r="A64" s="5" t="s">
        <v>47</v>
      </c>
      <c r="B64" s="6">
        <v>82615.6271</v>
      </c>
      <c r="C64" s="10"/>
    </row>
    <row r="65" spans="1:2" ht="15" customHeight="1" hidden="1">
      <c r="A65" s="7" t="s">
        <v>48</v>
      </c>
      <c r="B65" s="8">
        <v>527.3543</v>
      </c>
    </row>
    <row r="66" spans="1:2" ht="15" customHeight="1" hidden="1">
      <c r="A66" s="7" t="s">
        <v>49</v>
      </c>
      <c r="B66" s="8">
        <v>36343.9315</v>
      </c>
    </row>
    <row r="67" spans="1:2" ht="15" customHeight="1" hidden="1">
      <c r="A67" s="7" t="s">
        <v>50</v>
      </c>
      <c r="B67" s="8">
        <v>680.0981</v>
      </c>
    </row>
    <row r="68" spans="1:2" ht="15" customHeight="1" hidden="1">
      <c r="A68" s="7" t="s">
        <v>51</v>
      </c>
      <c r="B68" s="8">
        <v>639.0135</v>
      </c>
    </row>
    <row r="69" spans="1:2" ht="15" customHeight="1" hidden="1">
      <c r="A69" s="7" t="s">
        <v>33</v>
      </c>
      <c r="B69" s="8">
        <v>21444.253</v>
      </c>
    </row>
    <row r="70" spans="1:2" ht="15" customHeight="1" hidden="1">
      <c r="A70" s="7" t="s">
        <v>84</v>
      </c>
      <c r="B70" s="8">
        <v>22980.9767</v>
      </c>
    </row>
    <row r="71" spans="1:2" ht="15" customHeight="1">
      <c r="A71" s="5" t="s">
        <v>52</v>
      </c>
      <c r="B71" s="6">
        <v>96.7391</v>
      </c>
    </row>
    <row r="72" spans="1:2" ht="15" customHeight="1" hidden="1">
      <c r="A72" s="7" t="s">
        <v>53</v>
      </c>
      <c r="B72" s="8">
        <v>96.7391</v>
      </c>
    </row>
    <row r="73" spans="1:3" ht="15" customHeight="1">
      <c r="A73" s="5" t="s">
        <v>54</v>
      </c>
      <c r="B73" s="6">
        <v>13088.493</v>
      </c>
      <c r="C73" s="10"/>
    </row>
    <row r="74" spans="1:2" ht="15" customHeight="1" hidden="1">
      <c r="A74" s="7" t="s">
        <v>55</v>
      </c>
      <c r="B74" s="8">
        <v>543.653</v>
      </c>
    </row>
    <row r="75" spans="1:2" ht="15" customHeight="1" hidden="1">
      <c r="A75" s="7" t="s">
        <v>56</v>
      </c>
      <c r="B75" s="8">
        <v>12544.84</v>
      </c>
    </row>
    <row r="76" spans="1:3" ht="15" customHeight="1">
      <c r="A76" s="5" t="s">
        <v>57</v>
      </c>
      <c r="B76" s="6">
        <f>187047.09872+2789.74</f>
        <v>189836.83872</v>
      </c>
      <c r="C76" s="10"/>
    </row>
    <row r="77" spans="1:3" ht="15" customHeight="1">
      <c r="A77" s="7" t="s">
        <v>58</v>
      </c>
      <c r="B77" s="8">
        <v>8231.01744</v>
      </c>
      <c r="C77" s="10"/>
    </row>
    <row r="78" spans="1:2" ht="15" customHeight="1">
      <c r="A78" s="7" t="s">
        <v>59</v>
      </c>
      <c r="B78" s="8">
        <v>1087.34296</v>
      </c>
    </row>
    <row r="79" spans="1:2" ht="15" customHeight="1">
      <c r="A79" s="7" t="s">
        <v>60</v>
      </c>
      <c r="B79" s="8">
        <v>1251.28824</v>
      </c>
    </row>
    <row r="80" spans="1:2" ht="15" customHeight="1">
      <c r="A80" s="7" t="s">
        <v>61</v>
      </c>
      <c r="B80" s="8">
        <v>4466.3034</v>
      </c>
    </row>
    <row r="81" spans="1:2" ht="15" customHeight="1">
      <c r="A81" s="7" t="s">
        <v>89</v>
      </c>
      <c r="B81" s="8">
        <f>20529.3244+2789.74</f>
        <v>23319.064400000003</v>
      </c>
    </row>
    <row r="82" spans="1:2" ht="15" customHeight="1">
      <c r="A82" s="7" t="s">
        <v>62</v>
      </c>
      <c r="B82" s="8">
        <v>49323.41968</v>
      </c>
    </row>
    <row r="83" spans="1:2" ht="15" customHeight="1">
      <c r="A83" s="7" t="s">
        <v>63</v>
      </c>
      <c r="B83" s="8">
        <v>85240.69628</v>
      </c>
    </row>
    <row r="84" spans="1:2" ht="15" customHeight="1">
      <c r="A84" s="7" t="s">
        <v>64</v>
      </c>
      <c r="B84" s="8">
        <v>5169.09824</v>
      </c>
    </row>
    <row r="85" spans="1:2" ht="15" customHeight="1">
      <c r="A85" s="7" t="s">
        <v>65</v>
      </c>
      <c r="B85" s="8">
        <v>9608.88108</v>
      </c>
    </row>
    <row r="86" spans="1:2" ht="15" customHeight="1">
      <c r="A86" s="7" t="s">
        <v>66</v>
      </c>
      <c r="B86" s="8">
        <v>2139.727</v>
      </c>
    </row>
    <row r="87" spans="1:3" ht="15" customHeight="1">
      <c r="A87" s="5" t="s">
        <v>67</v>
      </c>
      <c r="B87" s="6">
        <v>4613.5905</v>
      </c>
      <c r="C87" s="10"/>
    </row>
    <row r="88" spans="1:2" ht="15" customHeight="1" hidden="1">
      <c r="A88" s="7" t="s">
        <v>68</v>
      </c>
      <c r="B88" s="8">
        <v>1112.6783</v>
      </c>
    </row>
    <row r="89" spans="1:2" ht="15" customHeight="1" hidden="1">
      <c r="A89" s="7" t="s">
        <v>69</v>
      </c>
      <c r="B89" s="8">
        <v>3500.9122</v>
      </c>
    </row>
    <row r="90" spans="1:2" ht="15" customHeight="1">
      <c r="A90" s="5" t="s">
        <v>70</v>
      </c>
      <c r="B90" s="6">
        <v>5823.6314</v>
      </c>
    </row>
    <row r="91" spans="1:2" ht="15" customHeight="1" hidden="1">
      <c r="A91" s="7" t="s">
        <v>71</v>
      </c>
      <c r="B91" s="8">
        <v>5823.6314</v>
      </c>
    </row>
    <row r="92" spans="1:2" ht="15" customHeight="1">
      <c r="A92" s="11" t="s">
        <v>90</v>
      </c>
      <c r="B92" s="6">
        <v>596.6</v>
      </c>
    </row>
    <row r="93" spans="1:2" ht="15" customHeight="1">
      <c r="A93" s="5" t="s">
        <v>72</v>
      </c>
      <c r="B93" s="6">
        <v>72330</v>
      </c>
    </row>
    <row r="94" spans="1:2" ht="15" customHeight="1">
      <c r="A94" s="11" t="s">
        <v>88</v>
      </c>
      <c r="B94" s="6">
        <v>11677.05</v>
      </c>
    </row>
    <row r="95" spans="1:2" ht="15" customHeight="1">
      <c r="A95" s="11" t="s">
        <v>86</v>
      </c>
      <c r="B95" s="6">
        <v>403942.56</v>
      </c>
    </row>
    <row r="96" spans="1:2" ht="15" customHeight="1">
      <c r="A96" s="5" t="s">
        <v>73</v>
      </c>
      <c r="B96" s="6">
        <v>181611.8</v>
      </c>
    </row>
    <row r="97" spans="1:2" ht="15" customHeight="1">
      <c r="A97" s="5" t="s">
        <v>74</v>
      </c>
      <c r="B97" s="6">
        <v>63130.4</v>
      </c>
    </row>
    <row r="98" spans="1:2" ht="15" customHeight="1">
      <c r="A98" s="11" t="s">
        <v>87</v>
      </c>
      <c r="B98" s="6">
        <v>118139</v>
      </c>
    </row>
    <row r="99" spans="1:2" ht="15" customHeight="1">
      <c r="A99" s="5" t="s">
        <v>76</v>
      </c>
      <c r="B99" s="6">
        <v>56128.1</v>
      </c>
    </row>
    <row r="100" spans="1:2" ht="54" customHeight="1">
      <c r="A100" s="12"/>
      <c r="B100" s="12"/>
    </row>
    <row r="101" spans="1:2" ht="15" customHeight="1">
      <c r="A101" s="12"/>
      <c r="B101" s="12"/>
    </row>
    <row r="102" spans="1:2" ht="15" customHeight="1">
      <c r="A102" s="12"/>
      <c r="B102" s="12"/>
    </row>
  </sheetData>
  <sheetProtection/>
  <mergeCells count="4">
    <mergeCell ref="A100:B100"/>
    <mergeCell ref="A101:B101"/>
    <mergeCell ref="A102:B102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2016-03-28T08:02:50Z</dcterms:modified>
  <cp:category/>
  <cp:version/>
  <cp:contentType/>
  <cp:contentStatus/>
</cp:coreProperties>
</file>