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<sst xmlns="http://schemas.openxmlformats.org/spreadsheetml/2006/main" count="140" uniqueCount="94">
  <si>
    <t>ул. Липовская, д.2А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</si>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</sst>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C3" sqref="C1:C16384"/>
    </sheetView>
  </sheetViews>
  <sheetFormatPr defaultColWidth="9.00390625" defaultRowHeight="12.75"/>
  <cols>
    <col min="1" max="1" width="53.125" style="3" customWidth="1"/>
    <col min="2" max="2" width="19.125" style="0" customWidth="1"/>
    <col min="3" max="3" width="17.375" style="0" hidden="1" customWidth="1"/>
    <col min="4" max="4" width="15.625" style="0" customWidth="1"/>
  </cols>
  <sheetData>
    <row r="1" spans="1:4" ht="23.25" customHeight="1">
      <c r="A1" s="4" t="s">
        <v>91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2"/>
      <c r="C3">
        <v>2689.6</v>
      </c>
    </row>
    <row r="4" spans="1:4" s="7" customFormat="1" ht="22.5">
      <c r="A4" s="6" t="s">
        <v>1</v>
      </c>
      <c r="B4" s="6" t="s">
        <v>2</v>
      </c>
      <c r="C4" s="6" t="s">
        <v>92</v>
      </c>
      <c r="D4" s="6" t="s">
        <v>93</v>
      </c>
    </row>
    <row r="5" spans="1:4" ht="12.75">
      <c r="A5" s="1" t="s">
        <v>3</v>
      </c>
      <c r="B5" s="9"/>
      <c r="C5" s="9"/>
      <c r="D5" s="9"/>
    </row>
    <row r="6" spans="1:4" ht="12.75">
      <c r="A6" s="1" t="s">
        <v>4</v>
      </c>
      <c r="B6" s="10" t="s">
        <v>5</v>
      </c>
      <c r="C6" s="10">
        <v>0.030864</v>
      </c>
      <c r="D6" s="8">
        <f>$C$3*C6*12</f>
        <v>996.1417727999999</v>
      </c>
    </row>
    <row r="7" spans="1:4" ht="12.75">
      <c r="A7" s="1" t="s">
        <v>6</v>
      </c>
      <c r="B7" s="10" t="s">
        <v>5</v>
      </c>
      <c r="C7" s="10">
        <v>0.020236</v>
      </c>
      <c r="D7" s="8">
        <f aca="true" t="shared" si="0" ref="D7:D70">$C$3*C7*12</f>
        <v>653.1209471999999</v>
      </c>
    </row>
    <row r="8" spans="1:4" ht="12.75">
      <c r="A8" s="1" t="s">
        <v>7</v>
      </c>
      <c r="B8" s="10" t="s">
        <v>5</v>
      </c>
      <c r="C8" s="10">
        <v>0.017598</v>
      </c>
      <c r="D8" s="8">
        <f t="shared" si="0"/>
        <v>567.9789696</v>
      </c>
    </row>
    <row r="9" spans="1:4" ht="12.75">
      <c r="A9" s="1" t="s">
        <v>8</v>
      </c>
      <c r="B9" s="10" t="s">
        <v>5</v>
      </c>
      <c r="C9" s="10">
        <v>0.048355</v>
      </c>
      <c r="D9" s="8">
        <f t="shared" si="0"/>
        <v>1560.667296</v>
      </c>
    </row>
    <row r="10" spans="1:4" ht="12.75">
      <c r="A10" s="1" t="s">
        <v>9</v>
      </c>
      <c r="B10" s="10" t="s">
        <v>5</v>
      </c>
      <c r="C10" s="10">
        <v>0.494848</v>
      </c>
      <c r="D10" s="8">
        <f t="shared" si="0"/>
        <v>15971.3181696</v>
      </c>
    </row>
    <row r="11" spans="1:4" ht="12.75">
      <c r="A11" s="1" t="s">
        <v>10</v>
      </c>
      <c r="B11" s="10" t="s">
        <v>5</v>
      </c>
      <c r="C11" s="10">
        <v>0.061464</v>
      </c>
      <c r="D11" s="8">
        <f t="shared" si="0"/>
        <v>1983.7628928</v>
      </c>
    </row>
    <row r="12" spans="1:4" ht="12.75">
      <c r="A12" s="1" t="s">
        <v>11</v>
      </c>
      <c r="B12" s="10" t="s">
        <v>5</v>
      </c>
      <c r="C12" s="10">
        <v>3.5E-05</v>
      </c>
      <c r="D12" s="8">
        <f t="shared" si="0"/>
        <v>1.1296319999999997</v>
      </c>
    </row>
    <row r="13" spans="1:4" ht="12.75">
      <c r="A13" s="1" t="s">
        <v>12</v>
      </c>
      <c r="B13" s="10" t="s">
        <v>5</v>
      </c>
      <c r="C13" s="10">
        <v>0.170598</v>
      </c>
      <c r="D13" s="8">
        <f t="shared" si="0"/>
        <v>5506.0845696</v>
      </c>
    </row>
    <row r="14" spans="1:4" ht="12.75">
      <c r="A14" s="1" t="s">
        <v>13</v>
      </c>
      <c r="B14" s="10" t="s">
        <v>5</v>
      </c>
      <c r="C14" s="10">
        <v>0.433754</v>
      </c>
      <c r="D14" s="8">
        <f t="shared" si="0"/>
        <v>13999.497100799997</v>
      </c>
    </row>
    <row r="15" spans="1:4" ht="12.75">
      <c r="A15" s="1" t="s">
        <v>14</v>
      </c>
      <c r="B15" s="10" t="s">
        <v>5</v>
      </c>
      <c r="C15" s="10">
        <v>0.130194</v>
      </c>
      <c r="D15" s="8">
        <f t="shared" si="0"/>
        <v>4202.0373887999995</v>
      </c>
    </row>
    <row r="16" spans="1:4" ht="12.75">
      <c r="A16" s="1" t="s">
        <v>15</v>
      </c>
      <c r="B16" s="10" t="s">
        <v>5</v>
      </c>
      <c r="C16" s="10">
        <v>0.336201</v>
      </c>
      <c r="D16" s="8">
        <f t="shared" si="0"/>
        <v>10850.954515200001</v>
      </c>
    </row>
    <row r="17" spans="1:4" ht="12.75">
      <c r="A17" s="1" t="s">
        <v>16</v>
      </c>
      <c r="B17" s="10" t="s">
        <v>5</v>
      </c>
      <c r="C17" s="10">
        <v>0.003833</v>
      </c>
      <c r="D17" s="8">
        <f t="shared" si="0"/>
        <v>123.71084159999998</v>
      </c>
    </row>
    <row r="18" spans="1:4" ht="22.5">
      <c r="A18" s="1" t="s">
        <v>17</v>
      </c>
      <c r="B18" s="10" t="s">
        <v>5</v>
      </c>
      <c r="C18" s="10">
        <v>0.015172</v>
      </c>
      <c r="D18" s="8">
        <f t="shared" si="0"/>
        <v>489.6793344</v>
      </c>
    </row>
    <row r="19" spans="1:4" ht="22.5">
      <c r="A19" s="1" t="s">
        <v>18</v>
      </c>
      <c r="B19" s="10" t="s">
        <v>5</v>
      </c>
      <c r="C19" s="10">
        <v>0.078117</v>
      </c>
      <c r="D19" s="8">
        <f t="shared" si="0"/>
        <v>2521.2417984</v>
      </c>
    </row>
    <row r="20" spans="1:4" ht="12.75">
      <c r="A20" s="1" t="s">
        <v>19</v>
      </c>
      <c r="B20" s="10" t="s">
        <v>5</v>
      </c>
      <c r="C20" s="10">
        <v>0.156708</v>
      </c>
      <c r="D20" s="8">
        <f t="shared" si="0"/>
        <v>5057.7820415999995</v>
      </c>
    </row>
    <row r="21" spans="1:4" ht="12.75">
      <c r="A21" s="1" t="s">
        <v>20</v>
      </c>
      <c r="B21" s="10" t="s">
        <v>5</v>
      </c>
      <c r="C21" s="10">
        <v>0.296062</v>
      </c>
      <c r="D21" s="8">
        <f t="shared" si="0"/>
        <v>9555.4602624</v>
      </c>
    </row>
    <row r="22" spans="1:4" ht="12.75">
      <c r="A22" s="1" t="s">
        <v>21</v>
      </c>
      <c r="B22" s="10" t="s">
        <v>5</v>
      </c>
      <c r="C22" s="10">
        <v>0.162404</v>
      </c>
      <c r="D22" s="8">
        <f t="shared" si="0"/>
        <v>5241.6215808</v>
      </c>
    </row>
    <row r="23" spans="1:4" ht="12.75">
      <c r="A23" s="1" t="s">
        <v>22</v>
      </c>
      <c r="B23" s="10" t="s">
        <v>5</v>
      </c>
      <c r="C23" s="10">
        <v>0.004557</v>
      </c>
      <c r="D23" s="8">
        <f t="shared" si="0"/>
        <v>147.0780864</v>
      </c>
    </row>
    <row r="24" spans="1:4" ht="12.75">
      <c r="A24" s="1" t="s">
        <v>23</v>
      </c>
      <c r="B24" s="10" t="s">
        <v>5</v>
      </c>
      <c r="C24" s="10">
        <v>0.042173</v>
      </c>
      <c r="D24" s="8">
        <f t="shared" si="0"/>
        <v>1361.1420096000002</v>
      </c>
    </row>
    <row r="25" spans="1:4" ht="12.75">
      <c r="A25" s="1" t="s">
        <v>24</v>
      </c>
      <c r="B25" s="10" t="s">
        <v>5</v>
      </c>
      <c r="C25" s="10">
        <v>0.615062</v>
      </c>
      <c r="D25" s="8">
        <f t="shared" si="0"/>
        <v>19851.2490624</v>
      </c>
    </row>
    <row r="26" spans="1:4" ht="22.5">
      <c r="A26" s="1" t="s">
        <v>25</v>
      </c>
      <c r="B26" s="10" t="s">
        <v>5</v>
      </c>
      <c r="C26" s="10">
        <v>0.063799</v>
      </c>
      <c r="D26" s="8">
        <f t="shared" si="0"/>
        <v>2059.1254848</v>
      </c>
    </row>
    <row r="27" spans="1:4" ht="12.75">
      <c r="A27" s="1" t="s">
        <v>26</v>
      </c>
      <c r="B27" s="10" t="s">
        <v>5</v>
      </c>
      <c r="C27" s="10">
        <v>0.15494</v>
      </c>
      <c r="D27" s="8">
        <f t="shared" si="0"/>
        <v>5000.719488</v>
      </c>
    </row>
    <row r="28" spans="1:4" ht="22.5">
      <c r="A28" s="1" t="s">
        <v>27</v>
      </c>
      <c r="B28" s="10" t="s">
        <v>5</v>
      </c>
      <c r="C28" s="10">
        <v>0.054247</v>
      </c>
      <c r="D28" s="8">
        <f t="shared" si="0"/>
        <v>1750.8327743999998</v>
      </c>
    </row>
    <row r="29" spans="1:4" ht="22.5">
      <c r="A29" s="1" t="s">
        <v>28</v>
      </c>
      <c r="B29" s="10" t="s">
        <v>5</v>
      </c>
      <c r="C29" s="10">
        <v>0.091227</v>
      </c>
      <c r="D29" s="8">
        <f t="shared" si="0"/>
        <v>2944.3696704000004</v>
      </c>
    </row>
    <row r="30" spans="1:4" ht="12.75">
      <c r="A30" s="1" t="s">
        <v>29</v>
      </c>
      <c r="B30" s="10" t="s">
        <v>5</v>
      </c>
      <c r="C30" s="10">
        <v>0.02184</v>
      </c>
      <c r="D30" s="8">
        <f t="shared" si="0"/>
        <v>704.890368</v>
      </c>
    </row>
    <row r="31" spans="1:4" ht="12.75">
      <c r="A31" s="1" t="s">
        <v>30</v>
      </c>
      <c r="B31" s="10" t="s">
        <v>5</v>
      </c>
      <c r="C31" s="10">
        <v>0.020531</v>
      </c>
      <c r="D31" s="8">
        <f t="shared" si="0"/>
        <v>662.6421312</v>
      </c>
    </row>
    <row r="32" spans="1:4" ht="22.5">
      <c r="A32" s="1" t="s">
        <v>31</v>
      </c>
      <c r="B32" s="10" t="s">
        <v>5</v>
      </c>
      <c r="C32" s="10">
        <v>0.038073</v>
      </c>
      <c r="D32" s="8">
        <f t="shared" si="0"/>
        <v>1228.8136896</v>
      </c>
    </row>
    <row r="33" spans="1:4" ht="12.75">
      <c r="A33" s="1" t="s">
        <v>32</v>
      </c>
      <c r="B33" s="10" t="s">
        <v>33</v>
      </c>
      <c r="C33" s="10">
        <v>0.176669</v>
      </c>
      <c r="D33" s="8">
        <f t="shared" si="0"/>
        <v>5702.027308799999</v>
      </c>
    </row>
    <row r="34" spans="1:4" ht="12.75">
      <c r="A34" s="1" t="s">
        <v>34</v>
      </c>
      <c r="B34" s="10" t="s">
        <v>35</v>
      </c>
      <c r="C34" s="10">
        <v>0.111541</v>
      </c>
      <c r="D34" s="8">
        <f t="shared" si="0"/>
        <v>3600.0080831999994</v>
      </c>
    </row>
    <row r="35" spans="1:4" ht="12.75">
      <c r="A35" s="1" t="s">
        <v>36</v>
      </c>
      <c r="B35" s="10" t="s">
        <v>35</v>
      </c>
      <c r="C35" s="10">
        <v>0.07436</v>
      </c>
      <c r="D35" s="8">
        <f t="shared" si="0"/>
        <v>2399.983872</v>
      </c>
    </row>
    <row r="36" spans="1:4" ht="12.75">
      <c r="A36" s="1" t="s">
        <v>37</v>
      </c>
      <c r="B36" s="10" t="s">
        <v>35</v>
      </c>
      <c r="C36" s="9"/>
      <c r="D36" s="8">
        <f t="shared" si="0"/>
        <v>0</v>
      </c>
    </row>
    <row r="37" spans="1:4" ht="12.75">
      <c r="A37" s="1" t="s">
        <v>38</v>
      </c>
      <c r="B37" s="9"/>
      <c r="C37" s="9"/>
      <c r="D37" s="8">
        <f t="shared" si="0"/>
        <v>0</v>
      </c>
    </row>
    <row r="38" spans="1:4" ht="22.5">
      <c r="A38" s="1" t="s">
        <v>39</v>
      </c>
      <c r="B38" s="9"/>
      <c r="C38" s="9"/>
      <c r="D38" s="8">
        <f t="shared" si="0"/>
        <v>0</v>
      </c>
    </row>
    <row r="39" spans="1:4" ht="22.5">
      <c r="A39" s="1" t="s">
        <v>40</v>
      </c>
      <c r="B39" s="10" t="s">
        <v>41</v>
      </c>
      <c r="C39" s="10">
        <v>0.159</v>
      </c>
      <c r="D39" s="8">
        <f t="shared" si="0"/>
        <v>5131.756799999999</v>
      </c>
    </row>
    <row r="40" spans="1:4" ht="22.5">
      <c r="A40" s="1" t="s">
        <v>42</v>
      </c>
      <c r="B40" s="10" t="s">
        <v>43</v>
      </c>
      <c r="C40" s="10">
        <v>0.301</v>
      </c>
      <c r="D40" s="8">
        <f t="shared" si="0"/>
        <v>9714.8352</v>
      </c>
    </row>
    <row r="41" spans="1:4" ht="12.75">
      <c r="A41" s="1" t="s">
        <v>44</v>
      </c>
      <c r="B41" s="10" t="s">
        <v>45</v>
      </c>
      <c r="C41" s="10">
        <v>0.077</v>
      </c>
      <c r="D41" s="8">
        <f t="shared" si="0"/>
        <v>2485.1904</v>
      </c>
    </row>
    <row r="42" spans="1:4" ht="12.75">
      <c r="A42" s="1" t="s">
        <v>46</v>
      </c>
      <c r="B42" s="10" t="s">
        <v>45</v>
      </c>
      <c r="C42" s="10">
        <v>0.158</v>
      </c>
      <c r="D42" s="8">
        <f t="shared" si="0"/>
        <v>5099.4816</v>
      </c>
    </row>
    <row r="43" spans="1:4" ht="12.75">
      <c r="A43" s="1" t="s">
        <v>47</v>
      </c>
      <c r="B43" s="10" t="s">
        <v>5</v>
      </c>
      <c r="C43" s="10">
        <v>0.041</v>
      </c>
      <c r="D43" s="8">
        <f t="shared" si="0"/>
        <v>1323.2832</v>
      </c>
    </row>
    <row r="44" spans="1:4" ht="12.75">
      <c r="A44" s="1" t="s">
        <v>48</v>
      </c>
      <c r="B44" s="10" t="s">
        <v>5</v>
      </c>
      <c r="C44" s="10">
        <v>0.216</v>
      </c>
      <c r="D44" s="8">
        <f t="shared" si="0"/>
        <v>6971.4432</v>
      </c>
    </row>
    <row r="45" spans="1:4" ht="12.75">
      <c r="A45" s="1" t="s">
        <v>49</v>
      </c>
      <c r="B45" s="10" t="s">
        <v>50</v>
      </c>
      <c r="C45" s="10">
        <v>0.044</v>
      </c>
      <c r="D45" s="8">
        <f t="shared" si="0"/>
        <v>1420.1087999999997</v>
      </c>
    </row>
    <row r="46" spans="1:4" ht="12.75">
      <c r="A46" s="1" t="s">
        <v>51</v>
      </c>
      <c r="B46" s="10" t="s">
        <v>52</v>
      </c>
      <c r="C46" s="10">
        <v>0.034</v>
      </c>
      <c r="D46" s="8">
        <f t="shared" si="0"/>
        <v>1097.3568</v>
      </c>
    </row>
    <row r="47" spans="1:4" ht="22.5">
      <c r="A47" s="1" t="s">
        <v>53</v>
      </c>
      <c r="B47" s="9"/>
      <c r="C47" s="9"/>
      <c r="D47" s="8">
        <f t="shared" si="0"/>
        <v>0</v>
      </c>
    </row>
    <row r="48" spans="1:4" ht="12.75">
      <c r="A48" s="1" t="s">
        <v>54</v>
      </c>
      <c r="B48" s="10" t="s">
        <v>43</v>
      </c>
      <c r="C48" s="10">
        <v>0.268</v>
      </c>
      <c r="D48" s="8">
        <f t="shared" si="0"/>
        <v>8649.7536</v>
      </c>
    </row>
    <row r="49" spans="1:4" ht="12.75">
      <c r="A49" s="1" t="s">
        <v>55</v>
      </c>
      <c r="B49" s="10" t="s">
        <v>43</v>
      </c>
      <c r="C49" s="10">
        <v>0.642</v>
      </c>
      <c r="D49" s="8">
        <f t="shared" si="0"/>
        <v>20720.678399999997</v>
      </c>
    </row>
    <row r="50" spans="1:4" ht="12.75">
      <c r="A50" s="1" t="s">
        <v>56</v>
      </c>
      <c r="B50" s="10" t="s">
        <v>57</v>
      </c>
      <c r="C50" s="10">
        <v>0.057</v>
      </c>
      <c r="D50" s="8">
        <f t="shared" si="0"/>
        <v>1839.6864</v>
      </c>
    </row>
    <row r="51" spans="1:4" ht="12.75">
      <c r="A51" s="1" t="s">
        <v>58</v>
      </c>
      <c r="B51" s="10" t="s">
        <v>50</v>
      </c>
      <c r="C51" s="10">
        <v>0.024</v>
      </c>
      <c r="D51" s="8">
        <f t="shared" si="0"/>
        <v>774.6048</v>
      </c>
    </row>
    <row r="52" spans="1:4" ht="12.75">
      <c r="A52" s="1" t="s">
        <v>59</v>
      </c>
      <c r="B52" s="10" t="s">
        <v>60</v>
      </c>
      <c r="C52" s="10">
        <v>0.284</v>
      </c>
      <c r="D52" s="8">
        <f t="shared" si="0"/>
        <v>9166.156799999999</v>
      </c>
    </row>
    <row r="53" spans="1:4" ht="12.75">
      <c r="A53" s="1" t="s">
        <v>61</v>
      </c>
      <c r="B53" s="10" t="s">
        <v>43</v>
      </c>
      <c r="C53" s="10">
        <v>0.012</v>
      </c>
      <c r="D53" s="8">
        <f t="shared" si="0"/>
        <v>387.3024</v>
      </c>
    </row>
    <row r="54" spans="1:4" ht="12.75">
      <c r="A54" s="1" t="s">
        <v>62</v>
      </c>
      <c r="B54" s="10" t="s">
        <v>63</v>
      </c>
      <c r="C54" s="10">
        <v>0.043174</v>
      </c>
      <c r="D54" s="8">
        <f t="shared" si="0"/>
        <v>1393.4494848</v>
      </c>
    </row>
    <row r="55" spans="1:4" ht="12.75">
      <c r="A55" s="1" t="s">
        <v>64</v>
      </c>
      <c r="B55" s="10" t="s">
        <v>5</v>
      </c>
      <c r="C55" s="10">
        <v>0.029755</v>
      </c>
      <c r="D55" s="8">
        <f t="shared" si="0"/>
        <v>960.3485760000001</v>
      </c>
    </row>
    <row r="56" spans="1:4" ht="22.5">
      <c r="A56" s="1" t="s">
        <v>89</v>
      </c>
      <c r="B56" s="9"/>
      <c r="C56" s="9"/>
      <c r="D56" s="8">
        <f t="shared" si="0"/>
        <v>0</v>
      </c>
    </row>
    <row r="57" spans="1:4" ht="22.5">
      <c r="A57" s="1" t="s">
        <v>90</v>
      </c>
      <c r="B57" s="10" t="s">
        <v>65</v>
      </c>
      <c r="C57" s="10">
        <v>0.020033</v>
      </c>
      <c r="D57" s="8">
        <f t="shared" si="0"/>
        <v>646.5690815999999</v>
      </c>
    </row>
    <row r="58" spans="1:4" ht="12.75">
      <c r="A58" s="1" t="s">
        <v>66</v>
      </c>
      <c r="B58" s="10" t="s">
        <v>5</v>
      </c>
      <c r="C58" s="10">
        <v>0.062331</v>
      </c>
      <c r="D58" s="8">
        <f t="shared" si="0"/>
        <v>2011.7454911999998</v>
      </c>
    </row>
    <row r="59" spans="1:4" ht="12.75">
      <c r="A59" s="1" t="s">
        <v>67</v>
      </c>
      <c r="B59" s="10" t="s">
        <v>52</v>
      </c>
      <c r="C59" s="10">
        <v>0.712702</v>
      </c>
      <c r="D59" s="8">
        <f t="shared" si="0"/>
        <v>23002.599590399997</v>
      </c>
    </row>
    <row r="60" spans="1:4" ht="12.75">
      <c r="A60" s="1" t="s">
        <v>68</v>
      </c>
      <c r="B60" s="10" t="s">
        <v>69</v>
      </c>
      <c r="C60" s="10">
        <v>0.75</v>
      </c>
      <c r="D60" s="8">
        <f t="shared" si="0"/>
        <v>24206.399999999998</v>
      </c>
    </row>
    <row r="61" spans="1:4" ht="12.75">
      <c r="A61" s="1" t="s">
        <v>70</v>
      </c>
      <c r="B61" s="10" t="s">
        <v>71</v>
      </c>
      <c r="C61" s="10">
        <v>1.58</v>
      </c>
      <c r="D61" s="8">
        <f>2158.5*C61*12</f>
        <v>40925.16</v>
      </c>
    </row>
    <row r="62" spans="1:4" ht="12.75">
      <c r="A62" s="1" t="s">
        <v>72</v>
      </c>
      <c r="B62" s="9"/>
      <c r="C62" s="9"/>
      <c r="D62" s="8">
        <f t="shared" si="0"/>
        <v>0</v>
      </c>
    </row>
    <row r="63" spans="1:4" ht="12.75">
      <c r="A63" s="1" t="s">
        <v>73</v>
      </c>
      <c r="B63" s="10" t="s">
        <v>74</v>
      </c>
      <c r="C63" s="10">
        <v>0.7109</v>
      </c>
      <c r="D63" s="8">
        <f t="shared" si="0"/>
        <v>22944.439679999996</v>
      </c>
    </row>
    <row r="64" spans="1:4" ht="22.5">
      <c r="A64" s="1" t="s">
        <v>75</v>
      </c>
      <c r="B64" s="10" t="s">
        <v>45</v>
      </c>
      <c r="C64" s="10">
        <v>0.2839</v>
      </c>
      <c r="D64" s="8">
        <f t="shared" si="0"/>
        <v>9162.929279999998</v>
      </c>
    </row>
    <row r="65" spans="1:4" ht="12.75">
      <c r="A65" s="1" t="s">
        <v>76</v>
      </c>
      <c r="B65" s="10" t="s">
        <v>35</v>
      </c>
      <c r="C65" s="10">
        <v>0.054</v>
      </c>
      <c r="D65" s="8">
        <f t="shared" si="0"/>
        <v>1742.8608</v>
      </c>
    </row>
    <row r="66" spans="1:4" ht="12.75">
      <c r="A66" s="1" t="s">
        <v>77</v>
      </c>
      <c r="B66" s="10" t="s">
        <v>60</v>
      </c>
      <c r="C66" s="10">
        <v>0.0258</v>
      </c>
      <c r="D66" s="8">
        <f t="shared" si="0"/>
        <v>832.7001599999999</v>
      </c>
    </row>
    <row r="67" spans="1:4" ht="12.75">
      <c r="A67" s="1" t="s">
        <v>78</v>
      </c>
      <c r="B67" s="10" t="s">
        <v>79</v>
      </c>
      <c r="C67" s="10">
        <v>0.0108</v>
      </c>
      <c r="D67" s="8">
        <f t="shared" si="0"/>
        <v>348.57216</v>
      </c>
    </row>
    <row r="68" spans="1:4" ht="12.75">
      <c r="A68" s="1" t="s">
        <v>80</v>
      </c>
      <c r="B68" s="9"/>
      <c r="C68" s="9"/>
      <c r="D68" s="8">
        <f t="shared" si="0"/>
        <v>0</v>
      </c>
    </row>
    <row r="69" spans="1:4" ht="12.75">
      <c r="A69" s="1" t="s">
        <v>81</v>
      </c>
      <c r="B69" s="10" t="s">
        <v>79</v>
      </c>
      <c r="C69" s="10">
        <v>0.0033</v>
      </c>
      <c r="D69" s="8">
        <f t="shared" si="0"/>
        <v>106.50815999999999</v>
      </c>
    </row>
    <row r="70" spans="1:4" ht="12.75">
      <c r="A70" s="1" t="s">
        <v>82</v>
      </c>
      <c r="B70" s="10" t="s">
        <v>79</v>
      </c>
      <c r="C70" s="10">
        <v>0.0005</v>
      </c>
      <c r="D70" s="8">
        <f t="shared" si="0"/>
        <v>16.1376</v>
      </c>
    </row>
    <row r="71" spans="1:4" ht="12.75">
      <c r="A71" s="1" t="s">
        <v>83</v>
      </c>
      <c r="B71" s="10" t="s">
        <v>79</v>
      </c>
      <c r="C71" s="10">
        <v>0.0028</v>
      </c>
      <c r="D71" s="8">
        <f>$C$3*C71*12</f>
        <v>90.37056</v>
      </c>
    </row>
    <row r="72" spans="1:4" ht="12.75">
      <c r="A72" s="1" t="s">
        <v>84</v>
      </c>
      <c r="B72" s="10" t="s">
        <v>79</v>
      </c>
      <c r="C72" s="10">
        <v>0.0001</v>
      </c>
      <c r="D72" s="8">
        <f>$C$3*C72*12</f>
        <v>3.2275199999999997</v>
      </c>
    </row>
    <row r="73" spans="1:4" ht="12.75">
      <c r="A73" s="1" t="s">
        <v>85</v>
      </c>
      <c r="B73" s="10" t="s">
        <v>79</v>
      </c>
      <c r="C73" s="10">
        <v>0.0005</v>
      </c>
      <c r="D73" s="8">
        <f>$C$3*C73*12</f>
        <v>16.1376</v>
      </c>
    </row>
    <row r="74" spans="1:4" ht="12.75">
      <c r="A74" s="1" t="s">
        <v>86</v>
      </c>
      <c r="B74" s="9"/>
      <c r="C74" s="10">
        <v>1.1</v>
      </c>
      <c r="D74" s="8">
        <f>$C$3*C74*12</f>
        <v>35502.72</v>
      </c>
    </row>
    <row r="75" spans="1:4" ht="12.75">
      <c r="A75" s="1" t="s">
        <v>87</v>
      </c>
      <c r="B75" s="9"/>
      <c r="C75" s="10">
        <v>0.72</v>
      </c>
      <c r="D75" s="8">
        <f>2158.5*C75*12</f>
        <v>18649.44</v>
      </c>
    </row>
    <row r="76" spans="1:4" ht="12.75">
      <c r="A76" s="11" t="s">
        <v>88</v>
      </c>
      <c r="B76" s="9"/>
      <c r="C76" s="12">
        <v>12.35</v>
      </c>
      <c r="D76" s="13">
        <f>SUM(D6:D75)</f>
        <v>384039.02528640005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2014-03-25T12:45:09Z</dcterms:created>
  <dcterms:modified xsi:type="dcterms:W3CDTF">2014-03-25T12:46:49Z</dcterms:modified>
  <cp:category/>
  <cp:version/>
  <cp:contentType/>
  <cp:contentStatus/>
</cp:coreProperties>
</file>