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<sst xmlns="http://schemas.openxmlformats.org/spreadsheetml/2006/main" count="168" uniqueCount="110">
  <si>
    <t>ул. Зегеля, д.27/1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</si>
  <si>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</si>
  <si>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</si>
  <si>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</si>
  <si>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</si>
  <si>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</si>
  <si>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</si>
  <si>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</si>
  <si>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</si>
  <si>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</si>
  <si>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</si>
  <si>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</si>
  <si>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</si>
  <si>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</si>
  <si>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</si>
  <si>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</si>
  <si>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</si>
  <si>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</si>
  <si>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</si>
  <si>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</si>
  <si>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</si>
  <si>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</si>
  <si>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</si>
  <si>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</si>
  <si>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</si>
  <si>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</si>
  <si>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</si>
  <si>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</si>
  <si>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</si>
  <si>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</si>
  <si>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</si>
  <si>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</si>
  <si>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</si>
  <si>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</si>
  <si>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</si>
  <si>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</si>
  <si>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</si>
  <si>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</si>
  <si>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</si>
  <si>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</si>
  <si>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</si>
  <si>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</si>
  <si>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</si>
  <si>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</si>
  <si>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</si>
  <si>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</si>
  <si>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</si>
  <si>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</si>
  <si>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</si>
  <si>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</si>
  <si>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</si>
  <si>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</si>
  <si>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</si>
  <si>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</si>
  <si>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</si>
  <si>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</si>
  <si>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</si>
  <si>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</si>
  <si>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</si>
  <si>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</si>
  <si>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</si>
  <si>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</si>
  <si>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</si>
  <si>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</si>
  <si>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</si>
  <si>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</si>
  <si>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</si>
  <si>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</si>
  <si>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</si>
  <si>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</si>
  <si>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</si>
  <si>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</si>
  <si>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</si>
  <si>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</si>
  <si>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</si>
  <si>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</si>
  <si>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</si>
  <si>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</si>
  <si>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</si>
  <si>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</si>
  <si>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</si>
  <si>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</si>
  <si>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Работы, выполняемые в целях надлежащего содержания и ремонта 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</si>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</sst>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4.625" style="2" customWidth="1"/>
    <col min="2" max="2" width="24.25390625" style="0" customWidth="1"/>
    <col min="3" max="3" width="13.75390625" style="0" hidden="1" customWidth="1"/>
    <col min="4" max="4" width="13.00390625" style="0" customWidth="1"/>
  </cols>
  <sheetData>
    <row r="1" spans="1:4" ht="23.25" customHeight="1">
      <c r="A1" s="4" t="s">
        <v>107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2100.9</v>
      </c>
    </row>
    <row r="4" spans="1:4" s="7" customFormat="1" ht="22.5">
      <c r="A4" s="6" t="s">
        <v>1</v>
      </c>
      <c r="B4" s="6" t="s">
        <v>2</v>
      </c>
      <c r="C4" s="6" t="s">
        <v>108</v>
      </c>
      <c r="D4" s="6" t="s">
        <v>109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778.1061311999999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510.1657488000001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443.6596584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1219.068234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12475.5139584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1549.5566112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0.882378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4300.9120584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17.2189764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3282.2948951999997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8475.8961708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96.6329964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382.4982576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1969.3920636000003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3950.7340464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7463.959869599999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4094.3347631999995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114.88561560000002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1063.2150684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15506.2050696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1608.4238291999998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3906.161352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1367.6102676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2299.9056516</v>
      </c>
    </row>
    <row r="30" spans="1:4" ht="12.75">
      <c r="A30" s="3" t="s">
        <v>29</v>
      </c>
      <c r="B30" s="10" t="s">
        <v>5</v>
      </c>
      <c r="C30" s="10">
        <v>0.020531</v>
      </c>
      <c r="D30" s="8">
        <f t="shared" si="0"/>
        <v>517.6029348000001</v>
      </c>
    </row>
    <row r="31" spans="1:4" ht="22.5">
      <c r="A31" s="3" t="s">
        <v>30</v>
      </c>
      <c r="B31" s="10" t="s">
        <v>5</v>
      </c>
      <c r="C31" s="10">
        <v>0.098073</v>
      </c>
      <c r="D31" s="8">
        <f t="shared" si="0"/>
        <v>2472.4987884</v>
      </c>
    </row>
    <row r="32" spans="1:4" ht="12.75">
      <c r="A32" s="3" t="s">
        <v>31</v>
      </c>
      <c r="B32" s="10" t="s">
        <v>32</v>
      </c>
      <c r="C32" s="10">
        <v>0.177999</v>
      </c>
      <c r="D32" s="8">
        <f t="shared" si="0"/>
        <v>4487.497189199999</v>
      </c>
    </row>
    <row r="33" spans="1:4" ht="12.75">
      <c r="A33" s="3" t="s">
        <v>33</v>
      </c>
      <c r="B33" s="10" t="s">
        <v>34</v>
      </c>
      <c r="C33" s="10">
        <v>0.150669</v>
      </c>
      <c r="D33" s="8">
        <f t="shared" si="0"/>
        <v>3798.4860252000003</v>
      </c>
    </row>
    <row r="34" spans="1:4" ht="12.75">
      <c r="A34" s="3" t="s">
        <v>35</v>
      </c>
      <c r="B34" s="10" t="s">
        <v>34</v>
      </c>
      <c r="C34" s="10">
        <v>0.118559</v>
      </c>
      <c r="D34" s="8">
        <f t="shared" si="0"/>
        <v>2988.9672372000005</v>
      </c>
    </row>
    <row r="35" spans="1:4" ht="12.75">
      <c r="A35" s="3" t="s">
        <v>36</v>
      </c>
      <c r="B35" s="10" t="s">
        <v>34</v>
      </c>
      <c r="C35" s="9"/>
      <c r="D35" s="8">
        <f t="shared" si="0"/>
        <v>0</v>
      </c>
    </row>
    <row r="36" spans="1:4" ht="12.75">
      <c r="A36" s="3" t="s">
        <v>37</v>
      </c>
      <c r="B36" s="10" t="s">
        <v>38</v>
      </c>
      <c r="C36" s="10">
        <v>0.103605</v>
      </c>
      <c r="D36" s="8">
        <f t="shared" si="0"/>
        <v>2611.964934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22.5">
      <c r="A38" s="3" t="s">
        <v>40</v>
      </c>
      <c r="B38" s="9"/>
      <c r="C38" s="9"/>
      <c r="D38" s="8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8">
        <f t="shared" si="0"/>
        <v>4008.5172000000002</v>
      </c>
    </row>
    <row r="40" spans="1:4" ht="12.75">
      <c r="A40" s="3" t="s">
        <v>43</v>
      </c>
      <c r="B40" s="10" t="s">
        <v>44</v>
      </c>
      <c r="C40" s="10">
        <v>0.301</v>
      </c>
      <c r="D40" s="8">
        <f t="shared" si="0"/>
        <v>7588.4508000000005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1941.2316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3983.3064000000004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1033.6428</v>
      </c>
    </row>
    <row r="44" spans="1:4" ht="12.75">
      <c r="A44" s="3" t="s">
        <v>49</v>
      </c>
      <c r="B44" s="10" t="s">
        <v>5</v>
      </c>
      <c r="C44" s="10">
        <v>0.216</v>
      </c>
      <c r="D44" s="8">
        <f t="shared" si="0"/>
        <v>5445.5328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1109.2752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857.1672000000001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12.75">
      <c r="A48" s="3" t="s">
        <v>55</v>
      </c>
      <c r="B48" s="10" t="s">
        <v>44</v>
      </c>
      <c r="C48" s="10">
        <v>0.268</v>
      </c>
      <c r="D48" s="8">
        <f t="shared" si="0"/>
        <v>6756.4944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16185.333600000002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1437.0156000000002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605.0592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7159.867199999999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302.5296</v>
      </c>
    </row>
    <row r="54" spans="1:4" ht="12.75">
      <c r="A54" s="3" t="s">
        <v>63</v>
      </c>
      <c r="B54" s="10" t="s">
        <v>64</v>
      </c>
      <c r="C54" s="10">
        <v>0.041441</v>
      </c>
      <c r="D54" s="8">
        <f t="shared" si="0"/>
        <v>1044.7607628</v>
      </c>
    </row>
    <row r="55" spans="1:4" ht="12.75">
      <c r="A55" s="3" t="s">
        <v>65</v>
      </c>
      <c r="B55" s="10" t="s">
        <v>5</v>
      </c>
      <c r="C55" s="10">
        <v>0.029755</v>
      </c>
      <c r="D55" s="8">
        <f t="shared" si="0"/>
        <v>750.1473540000001</v>
      </c>
    </row>
    <row r="56" spans="1:4" ht="12.75">
      <c r="A56" s="3" t="s">
        <v>66</v>
      </c>
      <c r="B56" s="9"/>
      <c r="C56" s="9"/>
      <c r="D56" s="8">
        <f t="shared" si="0"/>
        <v>0</v>
      </c>
    </row>
    <row r="57" spans="1:4" ht="12.75">
      <c r="A57" s="3" t="s">
        <v>67</v>
      </c>
      <c r="B57" s="10" t="s">
        <v>68</v>
      </c>
      <c r="C57" s="10">
        <v>0.99</v>
      </c>
      <c r="D57" s="8">
        <f t="shared" si="0"/>
        <v>24958.692000000003</v>
      </c>
    </row>
    <row r="58" spans="1:4" ht="12.75">
      <c r="A58" s="3" t="s">
        <v>69</v>
      </c>
      <c r="B58" s="10" t="s">
        <v>68</v>
      </c>
      <c r="C58" s="10">
        <v>0.046</v>
      </c>
      <c r="D58" s="8">
        <f t="shared" si="0"/>
        <v>1159.6968000000002</v>
      </c>
    </row>
    <row r="59" spans="1:4" ht="12.75">
      <c r="A59" s="3" t="s">
        <v>70</v>
      </c>
      <c r="B59" s="10" t="s">
        <v>34</v>
      </c>
      <c r="C59" s="10">
        <v>0.052</v>
      </c>
      <c r="D59" s="8">
        <f t="shared" si="0"/>
        <v>1310.9615999999999</v>
      </c>
    </row>
    <row r="60" spans="1:4" ht="12.75">
      <c r="A60" s="3" t="s">
        <v>71</v>
      </c>
      <c r="B60" s="10" t="s">
        <v>34</v>
      </c>
      <c r="C60" s="10">
        <v>0.037</v>
      </c>
      <c r="D60" s="8">
        <f t="shared" si="0"/>
        <v>932.7996</v>
      </c>
    </row>
    <row r="61" spans="1:4" ht="12.75">
      <c r="A61" s="3" t="s">
        <v>72</v>
      </c>
      <c r="B61" s="10" t="s">
        <v>34</v>
      </c>
      <c r="C61" s="10">
        <v>0.11</v>
      </c>
      <c r="D61" s="8">
        <f t="shared" si="0"/>
        <v>2773.188</v>
      </c>
    </row>
    <row r="62" spans="1:4" ht="12.75">
      <c r="A62" s="3" t="s">
        <v>73</v>
      </c>
      <c r="B62" s="10" t="s">
        <v>74</v>
      </c>
      <c r="C62" s="10">
        <v>0.555</v>
      </c>
      <c r="D62" s="8">
        <f t="shared" si="0"/>
        <v>13991.994000000002</v>
      </c>
    </row>
    <row r="63" spans="1:4" ht="22.5">
      <c r="A63" s="3" t="s">
        <v>105</v>
      </c>
      <c r="B63" s="9"/>
      <c r="C63" s="9"/>
      <c r="D63" s="8">
        <f t="shared" si="0"/>
        <v>0</v>
      </c>
    </row>
    <row r="64" spans="1:4" ht="22.5">
      <c r="A64" s="3" t="s">
        <v>106</v>
      </c>
      <c r="B64" s="10" t="s">
        <v>75</v>
      </c>
      <c r="C64" s="10">
        <v>0.025646</v>
      </c>
      <c r="D64" s="8">
        <f t="shared" si="0"/>
        <v>646.5561768</v>
      </c>
    </row>
    <row r="65" spans="1:4" ht="12.75">
      <c r="A65" s="3" t="s">
        <v>76</v>
      </c>
      <c r="B65" s="10" t="s">
        <v>5</v>
      </c>
      <c r="C65" s="10">
        <v>0.062331</v>
      </c>
      <c r="D65" s="8">
        <f t="shared" si="0"/>
        <v>1571.4143748000001</v>
      </c>
    </row>
    <row r="66" spans="1:4" ht="12.75">
      <c r="A66" s="3" t="s">
        <v>77</v>
      </c>
      <c r="B66" s="10" t="s">
        <v>53</v>
      </c>
      <c r="C66" s="10">
        <v>0.712702</v>
      </c>
      <c r="D66" s="8">
        <f t="shared" si="0"/>
        <v>17967.787581599998</v>
      </c>
    </row>
    <row r="67" spans="1:4" ht="12.75">
      <c r="A67" s="3" t="s">
        <v>78</v>
      </c>
      <c r="B67" s="10" t="s">
        <v>79</v>
      </c>
      <c r="C67" s="10">
        <v>0.75</v>
      </c>
      <c r="D67" s="8">
        <f t="shared" si="0"/>
        <v>18908.100000000002</v>
      </c>
    </row>
    <row r="68" spans="1:4" ht="12.75">
      <c r="A68" s="3" t="s">
        <v>80</v>
      </c>
      <c r="B68" s="10" t="s">
        <v>81</v>
      </c>
      <c r="C68" s="10">
        <v>1.58</v>
      </c>
      <c r="D68" s="8">
        <f>2025.4*C68*12</f>
        <v>38401.584</v>
      </c>
    </row>
    <row r="69" spans="1:4" ht="22.5">
      <c r="A69" s="3" t="s">
        <v>82</v>
      </c>
      <c r="B69" s="9"/>
      <c r="C69" s="9"/>
      <c r="D69" s="8">
        <f t="shared" si="0"/>
        <v>0</v>
      </c>
    </row>
    <row r="70" spans="1:4" ht="12.75">
      <c r="A70" s="3" t="s">
        <v>83</v>
      </c>
      <c r="B70" s="10" t="s">
        <v>79</v>
      </c>
      <c r="C70" s="10">
        <v>2.466</v>
      </c>
      <c r="D70" s="8">
        <f t="shared" si="0"/>
        <v>62169.832800000004</v>
      </c>
    </row>
    <row r="71" spans="1:4" ht="12.75">
      <c r="A71" s="3" t="s">
        <v>84</v>
      </c>
      <c r="B71" s="10" t="s">
        <v>74</v>
      </c>
      <c r="C71" s="10">
        <v>0.131</v>
      </c>
      <c r="D71" s="8">
        <f aca="true" t="shared" si="1" ref="D71:D90">$C$3*C71*12</f>
        <v>3302.6148000000003</v>
      </c>
    </row>
    <row r="72" spans="1:4" ht="12.75">
      <c r="A72" s="3" t="s">
        <v>85</v>
      </c>
      <c r="B72" s="10" t="s">
        <v>68</v>
      </c>
      <c r="C72" s="10">
        <v>0.015</v>
      </c>
      <c r="D72" s="8">
        <f t="shared" si="1"/>
        <v>378.16200000000003</v>
      </c>
    </row>
    <row r="73" spans="1:4" ht="12.75">
      <c r="A73" s="3" t="s">
        <v>86</v>
      </c>
      <c r="B73" s="10" t="s">
        <v>68</v>
      </c>
      <c r="C73" s="10">
        <v>0.027</v>
      </c>
      <c r="D73" s="8">
        <f t="shared" si="1"/>
        <v>680.6916</v>
      </c>
    </row>
    <row r="74" spans="1:4" ht="12.75">
      <c r="A74" s="3" t="s">
        <v>87</v>
      </c>
      <c r="B74" s="10" t="s">
        <v>34</v>
      </c>
      <c r="C74" s="10">
        <v>0.009</v>
      </c>
      <c r="D74" s="8">
        <f t="shared" si="1"/>
        <v>226.8972</v>
      </c>
    </row>
    <row r="75" spans="1:4" ht="12.75">
      <c r="A75" s="3" t="s">
        <v>88</v>
      </c>
      <c r="B75" s="10" t="s">
        <v>61</v>
      </c>
      <c r="C75" s="10">
        <v>0.002</v>
      </c>
      <c r="D75" s="8">
        <f t="shared" si="1"/>
        <v>50.421600000000005</v>
      </c>
    </row>
    <row r="76" spans="1:4" ht="12.75">
      <c r="A76" s="3" t="s">
        <v>89</v>
      </c>
      <c r="B76" s="9"/>
      <c r="C76" s="9"/>
      <c r="D76" s="8">
        <f t="shared" si="1"/>
        <v>0</v>
      </c>
    </row>
    <row r="77" spans="1:4" ht="12.75">
      <c r="A77" s="3" t="s">
        <v>90</v>
      </c>
      <c r="B77" s="10" t="s">
        <v>68</v>
      </c>
      <c r="C77" s="10">
        <v>0.4032</v>
      </c>
      <c r="D77" s="8">
        <f t="shared" si="1"/>
        <v>10164.994560000001</v>
      </c>
    </row>
    <row r="78" spans="1:4" ht="22.5">
      <c r="A78" s="3" t="s">
        <v>91</v>
      </c>
      <c r="B78" s="10" t="s">
        <v>46</v>
      </c>
      <c r="C78" s="10">
        <v>0.6117</v>
      </c>
      <c r="D78" s="8">
        <f t="shared" si="1"/>
        <v>15421.446360000002</v>
      </c>
    </row>
    <row r="79" spans="1:4" ht="12.75">
      <c r="A79" s="3" t="s">
        <v>92</v>
      </c>
      <c r="B79" s="10" t="s">
        <v>34</v>
      </c>
      <c r="C79" s="10">
        <v>0.0188</v>
      </c>
      <c r="D79" s="8">
        <f t="shared" si="1"/>
        <v>473.96304000000003</v>
      </c>
    </row>
    <row r="80" spans="1:4" ht="12.75">
      <c r="A80" s="3" t="s">
        <v>93</v>
      </c>
      <c r="B80" s="10" t="s">
        <v>61</v>
      </c>
      <c r="C80" s="10">
        <v>0.0334</v>
      </c>
      <c r="D80" s="8">
        <f t="shared" si="1"/>
        <v>842.0407200000001</v>
      </c>
    </row>
    <row r="81" spans="1:4" ht="12.75">
      <c r="A81" s="3" t="s">
        <v>94</v>
      </c>
      <c r="B81" s="10" t="s">
        <v>74</v>
      </c>
      <c r="C81" s="10">
        <v>0.0068</v>
      </c>
      <c r="D81" s="8">
        <f t="shared" si="1"/>
        <v>171.43344000000002</v>
      </c>
    </row>
    <row r="82" spans="1:4" ht="12.75">
      <c r="A82" s="3" t="s">
        <v>95</v>
      </c>
      <c r="B82" s="9"/>
      <c r="C82" s="9"/>
      <c r="D82" s="8">
        <f t="shared" si="1"/>
        <v>0</v>
      </c>
    </row>
    <row r="83" spans="1:4" ht="12.75">
      <c r="A83" s="3" t="s">
        <v>96</v>
      </c>
      <c r="B83" s="10" t="s">
        <v>74</v>
      </c>
      <c r="C83" s="10">
        <v>0.0045</v>
      </c>
      <c r="D83" s="8">
        <f t="shared" si="1"/>
        <v>113.4486</v>
      </c>
    </row>
    <row r="84" spans="1:4" ht="12.75">
      <c r="A84" s="3" t="s">
        <v>97</v>
      </c>
      <c r="B84" s="10" t="s">
        <v>74</v>
      </c>
      <c r="C84" s="10">
        <v>0.0003</v>
      </c>
      <c r="D84" s="8">
        <f t="shared" si="1"/>
        <v>7.56324</v>
      </c>
    </row>
    <row r="85" spans="1:4" ht="12.75">
      <c r="A85" s="3" t="s">
        <v>98</v>
      </c>
      <c r="B85" s="10" t="s">
        <v>74</v>
      </c>
      <c r="C85" s="10">
        <v>0.0004</v>
      </c>
      <c r="D85" s="8">
        <f t="shared" si="1"/>
        <v>10.084320000000002</v>
      </c>
    </row>
    <row r="86" spans="1:4" ht="12.75">
      <c r="A86" s="3" t="s">
        <v>99</v>
      </c>
      <c r="B86" s="10" t="s">
        <v>74</v>
      </c>
      <c r="C86" s="10">
        <v>0.0019</v>
      </c>
      <c r="D86" s="8">
        <f t="shared" si="1"/>
        <v>47.90052</v>
      </c>
    </row>
    <row r="87" spans="1:4" ht="12.75">
      <c r="A87" s="3" t="s">
        <v>100</v>
      </c>
      <c r="B87" s="10" t="s">
        <v>74</v>
      </c>
      <c r="C87" s="10">
        <v>0.0001</v>
      </c>
      <c r="D87" s="8">
        <f t="shared" si="1"/>
        <v>2.5210800000000004</v>
      </c>
    </row>
    <row r="88" spans="1:4" ht="12.75">
      <c r="A88" s="3" t="s">
        <v>101</v>
      </c>
      <c r="B88" s="10" t="s">
        <v>74</v>
      </c>
      <c r="C88" s="10">
        <v>0.0006</v>
      </c>
      <c r="D88" s="8">
        <f t="shared" si="1"/>
        <v>15.12648</v>
      </c>
    </row>
    <row r="89" spans="1:4" ht="12.75">
      <c r="A89" s="3" t="s">
        <v>102</v>
      </c>
      <c r="B89" s="9"/>
      <c r="C89" s="10">
        <v>1.1</v>
      </c>
      <c r="D89" s="8">
        <f t="shared" si="1"/>
        <v>27731.880000000005</v>
      </c>
    </row>
    <row r="90" spans="1:4" ht="12.75">
      <c r="A90" s="3" t="s">
        <v>103</v>
      </c>
      <c r="B90" s="9"/>
      <c r="C90" s="10">
        <v>0.72</v>
      </c>
      <c r="D90" s="8">
        <f>2025.4*C90*12</f>
        <v>17499.456</v>
      </c>
    </row>
    <row r="91" spans="1:4" ht="12.75">
      <c r="A91" s="11" t="s">
        <v>104</v>
      </c>
      <c r="B91" s="9"/>
      <c r="C91" s="12">
        <v>16.58</v>
      </c>
      <c r="D91" s="13">
        <f>SUM(D6:D90)</f>
        <v>415895.83499040006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2014-03-25T12:35:14Z</dcterms:created>
  <dcterms:modified xsi:type="dcterms:W3CDTF">2014-03-25T12:37:11Z</dcterms:modified>
  <cp:category/>
  <cp:version/>
  <cp:contentType/>
  <cp:contentStatus/>
</cp:coreProperties>
</file>